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4080" windowWidth="12240" windowHeight="3735" tabRatio="682" firstSheet="3" activeTab="6"/>
  </bookViews>
  <sheets>
    <sheet name="K18DLT14" sheetId="1099" r:id="rId1"/>
    <sheet name="DƯỢC K12" sheetId="1098" r:id="rId2"/>
    <sheet name="ĐIÊU DƯỠNG - Y SỸ KHOA12 (2)" sheetId="1097" r:id="rId3"/>
    <sheet name="VH10001, 2-KG 15-8-19" sheetId="1096" r:id="rId4"/>
    <sheet name=" KHOA 12 SPMN" sheetId="1063" r:id="rId5"/>
    <sheet name=" KHOA 12 QLĐD " sheetId="1075" r:id="rId6"/>
    <sheet name=" KHOA 12 KT-CNTTKTCBMA (2)" sheetId="1089" r:id="rId7"/>
    <sheet name="VH9001" sheetId="1041" r:id="rId8"/>
    <sheet name="Sheet1" sheetId="1073" r:id="rId9"/>
  </sheets>
  <definedNames>
    <definedName name="_xlnm.Print_Area" localSheetId="6">' KHOA 12 KT-CNTTKTCBMA (2)'!$A$1:$F$26</definedName>
    <definedName name="_xlnm.Print_Area" localSheetId="5">' KHOA 12 QLĐD '!$A$1:$D$26</definedName>
    <definedName name="_xlnm.Print_Area" localSheetId="4">' KHOA 12 SPMN'!$A$1:$E$26</definedName>
    <definedName name="_xlnm.Print_Area" localSheetId="2">'ĐIÊU DƯỠNG - Y SỸ KHOA12 (2)'!$A$1:$G$26</definedName>
    <definedName name="_xlnm.Print_Area" localSheetId="3">'VH10001, 2-KG 15-8-19'!$A$1:$D$26</definedName>
    <definedName name="_xlnm.Print_Area" localSheetId="7">'VH9001'!$A$1:$E$31</definedName>
  </definedNames>
  <calcPr calcId="125725"/>
  <fileRecoveryPr autoRecover="0"/>
</workbook>
</file>

<file path=xl/calcChain.xml><?xml version="1.0" encoding="utf-8"?>
<calcChain xmlns="http://schemas.openxmlformats.org/spreadsheetml/2006/main">
  <c r="A11" i="1099"/>
  <c r="A14"/>
  <c r="A17" s="1"/>
  <c r="A20" s="1"/>
  <c r="A23" s="1"/>
  <c r="A26" s="1"/>
  <c r="A2" s="1"/>
  <c r="A10" i="1098"/>
  <c r="A13" s="1"/>
  <c r="A16" s="1"/>
  <c r="A19" s="1"/>
  <c r="A22" s="1"/>
  <c r="A25" s="1"/>
  <c r="A2" s="1"/>
  <c r="A10" i="1097"/>
  <c r="A13"/>
  <c r="A16" s="1"/>
  <c r="A19" s="1"/>
  <c r="A22" s="1"/>
  <c r="A25" s="1"/>
  <c r="A2" s="1"/>
  <c r="A10" i="1096"/>
  <c r="A13" s="1"/>
  <c r="A16" s="1"/>
  <c r="A19" s="1"/>
  <c r="A22" s="1"/>
  <c r="A25" s="1"/>
  <c r="A2" s="1"/>
  <c r="A11" i="1041" l="1"/>
  <c r="A10" i="1089" l="1"/>
  <c r="A13" s="1"/>
  <c r="A16" s="1"/>
  <c r="A19" s="1"/>
  <c r="A22" s="1"/>
  <c r="A25" s="1"/>
  <c r="A10" i="1075"/>
  <c r="A10" i="1063"/>
  <c r="A16" i="1041"/>
  <c r="A20" s="1"/>
  <c r="A24" s="1"/>
  <c r="A27" s="1"/>
  <c r="A30" s="1"/>
  <c r="A2" s="1"/>
  <c r="A2" i="1089" l="1"/>
  <c r="A13" i="1075"/>
  <c r="A16" s="1"/>
  <c r="A19" s="1"/>
  <c r="A22" s="1"/>
  <c r="A25" s="1"/>
  <c r="A2" s="1"/>
  <c r="A13" i="1063"/>
  <c r="A16" s="1"/>
  <c r="A19" s="1"/>
  <c r="A22" s="1"/>
  <c r="A25" s="1"/>
  <c r="A2" s="1"/>
</calcChain>
</file>

<file path=xl/sharedStrings.xml><?xml version="1.0" encoding="utf-8"?>
<sst xmlns="http://schemas.openxmlformats.org/spreadsheetml/2006/main" count="630" uniqueCount="284">
  <si>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</si>
  <si>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</si>
  <si>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</si>
  <si>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</si>
  <si>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</si>
  <si>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</si>
  <si>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</si>
  <si>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</si>
  <si>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</si>
  <si>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</si>
  <si>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</si>
  <si>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</si>
  <si>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</si>
  <si>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</si>
  <si>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</si>
  <si>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15g30-16g10</t>
  </si>
  <si>
    <t>14g50-15g30</t>
  </si>
  <si>
    <t>13g55-14g35</t>
  </si>
  <si>
    <t>13g15-13g55</t>
  </si>
  <si>
    <t>LỚP VH9002 và VH9001 (chuyên ngành Kỹ thuật CBMA-Phòng học 16</t>
  </si>
  <si>
    <t>Thời gian</t>
  </si>
  <si>
    <t>Tiết</t>
  </si>
  <si>
    <t>LỚP SPMN12A (Ngày)</t>
  </si>
  <si>
    <t>LỚP SPMN12B (Tối)</t>
  </si>
  <si>
    <t>THỜI KHÓA BIỂU- KHÓA 12</t>
  </si>
  <si>
    <t>Giáo dục thể chất (7/7) - Thi 10/11/2018</t>
  </si>
  <si>
    <t>Thi Chính trị 14/12/2018</t>
  </si>
  <si>
    <t>Giáo dục thể chất (7/15)-T. Dũng-Sân trường</t>
  </si>
  <si>
    <t>Sử đã kết thúc</t>
  </si>
  <si>
    <t>Thi Giáo dục Chính trị  ngày 08/1/2019+ SPMN11B,D; Thi lại 15/1/2019</t>
  </si>
  <si>
    <t>Thi lại Tâm lí và giáo dục học MN 1 ngày 22/1/2019</t>
  </si>
  <si>
    <t>Thi Tin học ngày 22/01/2019</t>
  </si>
  <si>
    <t>thesondoantn@gmail.com</t>
  </si>
  <si>
    <t>Thi Chính trị  27/12/2018+ KTCBMA 12 A, CNTT12A; Thi lại 03-03-209</t>
  </si>
  <si>
    <t>Thi lại Pháp luật (03-3-2019)</t>
  </si>
  <si>
    <t>Thi Pháp luật ngay 05/1/2018; Thi lại 03-03-2019 + caclop ngay K12</t>
  </si>
  <si>
    <t>Thi Chính trị  15/12/2018; Thi lại 03-03-209 + caclop ngay K12</t>
  </si>
  <si>
    <t>Pháp  luật. Kết thúc ngày 18/12/2019 thi 02/03/2019; Thi lại 22/3/2019</t>
  </si>
  <si>
    <t>Thi VHTN ngày 23/2/2019; Thi lại 22/3/2019</t>
  </si>
  <si>
    <t>Thi Quản lý Nhà nước về đất đai Thi 26-2-19; Thi lại 29/3/2019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</si>
  <si>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</si>
  <si>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</si>
  <si>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</si>
  <si>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LỚP SPMN12B -1 N (Tối)
(hệ 1 năm)</t>
  </si>
  <si>
    <t>Môn Âm nhạc học được 1 buổi</t>
  </si>
  <si>
    <t>Thi Âm nhạc 9/4/2019</t>
  </si>
  <si>
    <t>Thi PL đất đai ngày 13/4/2019; Thi lại 04/5/2019</t>
  </si>
  <si>
    <t>13/5/2019 thi Toán HK1, 14/5/2019 thi Văn HK1,16/5/2019 thi Lý HK2</t>
  </si>
  <si>
    <t>Thi Giáo dục QP-AN 27-3-2019; Thi lại 12/5/2019</t>
  </si>
  <si>
    <t>Thi Tin học 24-3-2019 các lớp tối; Thi lại 12/5/2019</t>
  </si>
  <si>
    <t>Thi Tin học 23/1/2019; Thi lại Tin học 17/3/2019</t>
  </si>
  <si>
    <t>Thi GPSL ngày 19/4/2019; Thi lại 12/5/2019</t>
  </si>
  <si>
    <t>Lý  kết thúc 16-5-2019</t>
  </si>
  <si>
    <t>Giáo dục TC thi 10/11/2018; Thi lại 12/5/2019</t>
  </si>
  <si>
    <t>Thi Chính trị 14/12/2018+Thi lại 15/1/2018</t>
  </si>
  <si>
    <t>Thi Tin học ngày 22/1/2019</t>
  </si>
  <si>
    <t>Thi Chính trị (Ca 1: 7h30-STT từ 01-35); Ca 2: 9h00- STT từ 36 đến hết)-Phòng máy</t>
  </si>
  <si>
    <t>Thi Pháp luật 27/12/2018 +Các nganh K12 tối ; Thi lại 03/3/2019</t>
  </si>
  <si>
    <t>Thi Chính trị  ngày 15-12-2018 + D12A, YS12A, ĐD12A, QLĐD12a; Thi lại 03/03/2019</t>
  </si>
  <si>
    <t>Thi LTCB MA 1 ngày 03/5/2019</t>
  </si>
  <si>
    <t>Thi Tin học CB  ngay 13-1-2019; Thi lại 03/5/2019</t>
  </si>
  <si>
    <t>Thi Giáo dục Quốc phòng 06/1/2019 các nganh k12 toi; Thi lại 17/3/2019</t>
  </si>
  <si>
    <t>Thi Pháp luật KT12, Duoc DD, YS; Thi lại 03/3/2019</t>
  </si>
  <si>
    <t>Thi Chính trị + KTCBMA12A, MN12A; ngay 27/12/2018; Thi lại 03-3-2019</t>
  </si>
  <si>
    <t>Thi NLKT1 ngày 10/3/2019; Thi lại 24/4/209</t>
  </si>
  <si>
    <t>Thi Nguyên lí KT ngày 23/1/2019; Thi lại 22/3/2019</t>
  </si>
  <si>
    <t>Thi CB bánh ngày 27/4/2019</t>
  </si>
  <si>
    <t xml:space="preserve"> Thi Lập trình cơ bản ngay 23/3/2019; Thi lại 04-5-2019</t>
  </si>
  <si>
    <t>Thi Tin học 24/3/2019 các lớp tối; Thi lại 12/5/2019</t>
  </si>
  <si>
    <t>Thi Tin học ngày 23/01/2019; Thi lại ngày 17/3/2019</t>
  </si>
  <si>
    <t>Thi Văn hoá ẩm thực ngày 24/4/2019; Thi lại 12/5/2019</t>
  </si>
  <si>
    <t xml:space="preserve"> Thi Cấu trúc MT và cài đặt, lắp ráp ngày 19/2/2019; Thi lại 12/5/2019</t>
  </si>
  <si>
    <t>Thi GDQP +D12A, ĐD, YS, YSYHCT; Thi lại 12/5/2019</t>
  </si>
  <si>
    <t>Thi Sinh lí dinh dưỡng 01/03/2019; Thi lại 22-3-2019</t>
  </si>
  <si>
    <t>Thi THVP ngày 10/4/2019; Thi lại 03/5/2019</t>
  </si>
  <si>
    <t>Thi NLKT2 ngày 13/4/2019; Thi lại 12/5/2019</t>
  </si>
  <si>
    <t xml:space="preserve">Thi Soạn thảo VB-P13 29-3-2019; Thi lại 04/5/2019 </t>
  </si>
  <si>
    <r>
      <t xml:space="preserve">Thiết kế Web căn bản (5/2)- 5 tiết
</t>
    </r>
    <r>
      <rPr>
        <b/>
        <sz val="9"/>
        <rFont val="Times New Roman"/>
        <family val="1"/>
      </rPr>
      <t>Thầy Cử</t>
    </r>
    <r>
      <rPr>
        <sz val="9"/>
        <rFont val="Times New Roman"/>
        <family val="1"/>
      </rPr>
      <t xml:space="preserve"> -P.máy </t>
    </r>
  </si>
  <si>
    <t>Thi NLKT2 ngày 8/4/2019; Thi lại 12-5-2019</t>
  </si>
  <si>
    <t>LỚP CNTT12A (Ngày)</t>
  </si>
  <si>
    <t>Thi Thương phẩm và an toàn TP ngay 26-5-2019</t>
  </si>
  <si>
    <t>Thi Kỹ năng Giao tiếp ngày 04/5/2019+SPMN K11 toi; Thi lại 02/6/2019</t>
  </si>
  <si>
    <t>Thi Kỹ năng Giao tiếp ngày 04/5/2019; Thi lại 02/6/2019</t>
  </si>
  <si>
    <t>Thi Bản đồ học ngày 25/4/2019; Thi lại 02/6/2019</t>
  </si>
  <si>
    <t>Thi Tài chính doanh nghiệp 23-3-2019; Thi lại 02/6/2019</t>
  </si>
  <si>
    <t>Thi Thiết kế QC 11/5/2019; Thi lại 07/6/2019</t>
  </si>
  <si>
    <t>r</t>
  </si>
  <si>
    <t xml:space="preserve">LỚP KTCBMA12A (Ngày) </t>
  </si>
  <si>
    <t>Thi Excel căn bản ngày 18/5/2019; Thi lại 16/6/2019</t>
  </si>
  <si>
    <t>Thi Excel căn bản ngày 03/5/2019; Thi lại 15/6/2019</t>
  </si>
  <si>
    <t>Thi Tâm kí GDMN1 ngày 12/5/2019; Thi lại 16/6/2019</t>
  </si>
  <si>
    <t>Thi Giao đất và thu hồi ngày 12/5/2019; Thi lại 16/5/2019</t>
  </si>
  <si>
    <t>Thi TC doanh nghiệp ngày 16/6/2019; Thi lại 06/7/2019</t>
  </si>
  <si>
    <t>Thi Anh văn 02-6-2019; Thi lại 07/7/2019</t>
  </si>
  <si>
    <t>Thi Anh văn  02/6/2019 các lớp tối K12; Thi lại 07/7/2019</t>
  </si>
  <si>
    <t>Thi PPGDTC ngày 16/6/2019; Thi lại 06/7/2019</t>
  </si>
  <si>
    <t>Thi KTTC1 ngày 07/6/2019; Thi lại 07/07/19</t>
  </si>
  <si>
    <t>Hệ CSDL SQL Server 07/6/2019; Thi lại 13/7/2019</t>
  </si>
  <si>
    <t>Thi Anh văn  ngày 02/6/2019; Thi lai 07/6/2019</t>
  </si>
  <si>
    <t>Thi Kế toán Excel này 14/7/2019</t>
  </si>
  <si>
    <t>Thi Kế toán Excel này 14/7/2020</t>
  </si>
  <si>
    <t xml:space="preserve"> Thi Định giá đất ngày 07/6/2019; Thi lại 18/7/2019</t>
  </si>
  <si>
    <t>Thi Đăng kí TK ngày 29/6/2019; Thi lại 20/7/2019</t>
  </si>
  <si>
    <t>Thi Kỹ năng giao tiếp 06/7/2019; Thi lại 20/7/2019 + MN11C</t>
  </si>
  <si>
    <t>Thi Mạng MT ngày 28/6/2019; Thi lại 24/7/2019</t>
  </si>
  <si>
    <t>LỚP VH9001</t>
  </si>
  <si>
    <t xml:space="preserve">LỚP KT12A </t>
  </si>
  <si>
    <t>LỚP KT12B</t>
  </si>
  <si>
    <t xml:space="preserve">QLĐĐ12A </t>
  </si>
  <si>
    <t>QLĐĐ12A</t>
  </si>
  <si>
    <t>Thi Tâm lí GDMN2 ngày 04/7/2019; Thi lại 03-08-2019</t>
  </si>
  <si>
    <t>Thi SDPMKT ngày 11/8.2019</t>
  </si>
  <si>
    <t>Thi SDPMKT ngày 11/8.2020</t>
  </si>
  <si>
    <t>Thi Photoshop 1 ngày 06/7/2019; Thi lại ngày 11/8/2019</t>
  </si>
  <si>
    <t>Thi GPSl ngày 07/7/2019; Thi lại ngày 11/8/2019</t>
  </si>
  <si>
    <t>Thi Bản đồ địa chính ngày 10/8/2019</t>
  </si>
  <si>
    <t>Thi photoshop 2 ngày 15/8/2019</t>
  </si>
  <si>
    <t>Thi Tổ chức LĐ nhà bếp ngày 11/7/2019 thi lại ngay 18-8-2019)</t>
  </si>
  <si>
    <t>Thi Xây dựng TĐ ngày 18/7/2019; Thi lại 18/8/19</t>
  </si>
  <si>
    <t>Thi PP tạo hình 17-7-2019; Thi lại 18-8-2019</t>
  </si>
  <si>
    <t>Thi PP âm nhạc ngày 20/7/2019; Thi lại 18-8-2019</t>
  </si>
  <si>
    <t>Thi Tổ chức THCTGDMN ngày 18/7/2019; Thi lại 18/8/2019</t>
  </si>
  <si>
    <t>Thi Giáo dục thể chất 11/5/2019+MN11C; Thi lại 18-8-2019</t>
  </si>
  <si>
    <t>HS COI TKB HỌC CHUYÊN NGÀNH</t>
  </si>
  <si>
    <t>Giáo dục thể chất (1/8)-T. Dũng-P9</t>
  </si>
  <si>
    <t>Giáo dục thể chất (1/8)-T. Dũng-P9-HS nhập học trễ (18h-21h00)</t>
  </si>
  <si>
    <t>VH10001</t>
  </si>
  <si>
    <t>VH10002</t>
  </si>
  <si>
    <t>Thi Tiếng Anh  09/8/2019; Thi lại 14/9/2019</t>
  </si>
  <si>
    <t>Thi Tiếng Anh 1 ngày 09-8-19; Thi lại 14/9/2019</t>
  </si>
  <si>
    <t>Thi PP giáo dục TC thi 6/9/2019</t>
  </si>
  <si>
    <t>Thi Tiếng Anh  09/8/2019 (QLĐĐ12A, SPMN12A, ĐD12A, YS12A, YSYHCT12A); Thi lại 14/9/2019</t>
  </si>
  <si>
    <t>Thi Sửa chữa và bảo trì MT ngày 12/9/2019</t>
  </si>
  <si>
    <t>Thi Thiết kế web cb ngày 14/7/2019; Thi lại 10/9/2019</t>
  </si>
  <si>
    <t>Tiếng Anh (đối tượng nhập học trễ, học lại)  (7h30-11h30)-5 tiết-P13-T. Hoàng</t>
  </si>
  <si>
    <t xml:space="preserve">Đo đạc lập bản đồ P1 </t>
  </si>
  <si>
    <r>
      <rPr>
        <sz val="10"/>
        <rFont val="Times New Roman"/>
        <family val="1"/>
      </rPr>
      <t>Kế toán xây lắp (1/11)</t>
    </r>
    <r>
      <rPr>
        <b/>
        <sz val="10"/>
        <rFont val="Times New Roman"/>
        <family val="1"/>
      </rPr>
      <t>-T.Chính-P13</t>
    </r>
  </si>
  <si>
    <t>Thiết kế web nâng cao 1</t>
  </si>
  <si>
    <t>Thi KT HCSN ngày 18/9/2019</t>
  </si>
  <si>
    <r>
      <t>KT thiết kế trang trí nội thất, 
sân vườn (12/15)</t>
    </r>
    <r>
      <rPr>
        <b/>
        <sz val="11"/>
        <color rgb="FF000000"/>
        <rFont val="Times New Roman"/>
        <family val="1"/>
      </rPr>
      <t>-</t>
    </r>
    <r>
      <rPr>
        <b/>
        <sz val="11"/>
        <color rgb="FFFF0000"/>
        <rFont val="Times New Roman"/>
        <family val="1"/>
      </rPr>
      <t>T.Đồng-PM</t>
    </r>
  </si>
  <si>
    <t>Thi Chăm sóc sk và BĐAT cho trẻ ngày 27/7/2019; Thi lại 18/9/2019</t>
  </si>
  <si>
    <t>Giáo dục Quốc phòng-An ninh  (4/11)-T-Dũng-P9)-HS nhập học trễ (7h30-10h45)</t>
  </si>
  <si>
    <t>Giáo dục Quốc phòng-An ninh (4/11-T-Dũng-P9)</t>
  </si>
  <si>
    <t>Tiếng Anh 2 (2/5) (7h30-11h30)-5 tiết-P13-T. Hoàng</t>
  </si>
  <si>
    <t>Giáo dục Quốc phòng-An ninh  (4/11-T-Dũng-P9)</t>
  </si>
  <si>
    <r>
      <t>PP tổ chức HĐ tạo hình (10/16)-</t>
    </r>
    <r>
      <rPr>
        <b/>
        <sz val="10"/>
        <color rgb="FFFF0000"/>
        <rFont val="Times New Roman"/>
        <family val="1"/>
      </rPr>
      <t>C.Xuân Anh-P13 - 5 tiết</t>
    </r>
  </si>
  <si>
    <r>
      <t>PP tổ chức HĐ tạo hình (11/16)-</t>
    </r>
    <r>
      <rPr>
        <b/>
        <sz val="10"/>
        <color rgb="FFFF0000"/>
        <rFont val="Times New Roman"/>
        <family val="1"/>
      </rPr>
      <t>C.Xuân Anh-P13 - 5 tiết</t>
    </r>
  </si>
  <si>
    <r>
      <t>PP tổ chức HĐ tạo hình (15/16)-</t>
    </r>
    <r>
      <rPr>
        <b/>
        <sz val="10"/>
        <color rgb="FFFF0000"/>
        <rFont val="Times New Roman"/>
        <family val="1"/>
      </rPr>
      <t>C.Xuân Anh-P13 - 5 tiết</t>
    </r>
  </si>
  <si>
    <r>
      <rPr>
        <sz val="10"/>
        <rFont val="Times New Roman"/>
        <family val="1"/>
      </rPr>
      <t>PP phát triển NN (14/16</t>
    </r>
    <r>
      <rPr>
        <b/>
        <sz val="10"/>
        <rFont val="Times New Roman"/>
        <family val="1"/>
      </rPr>
      <t xml:space="preserve">) - </t>
    </r>
    <r>
      <rPr>
        <b/>
        <sz val="10"/>
        <color rgb="FFFF0000"/>
        <rFont val="Times New Roman"/>
        <family val="1"/>
      </rPr>
      <t xml:space="preserve">C. Huyền-P13 - 5 tiết </t>
    </r>
  </si>
  <si>
    <r>
      <rPr>
        <sz val="10"/>
        <rFont val="Times New Roman"/>
        <family val="1"/>
      </rPr>
      <t>PP phát triển NN (15/19</t>
    </r>
    <r>
      <rPr>
        <b/>
        <sz val="10"/>
        <rFont val="Times New Roman"/>
        <family val="1"/>
      </rPr>
      <t xml:space="preserve">) - </t>
    </r>
    <r>
      <rPr>
        <b/>
        <sz val="10"/>
        <color rgb="FFFF0000"/>
        <rFont val="Times New Roman"/>
        <family val="1"/>
      </rPr>
      <t xml:space="preserve">C. Huyền-P13 - 4 tiết </t>
    </r>
  </si>
  <si>
    <r>
      <t>PP làm quen với TPVH (2/19)-</t>
    </r>
    <r>
      <rPr>
        <b/>
        <sz val="10"/>
        <color rgb="FFFF0000"/>
        <rFont val="Times New Roman"/>
        <family val="1"/>
      </rPr>
      <t>C. Huyền -P15</t>
    </r>
  </si>
  <si>
    <r>
      <t>PP làm quen với TPVH (3/19)-</t>
    </r>
    <r>
      <rPr>
        <b/>
        <sz val="10"/>
        <color rgb="FFFF0000"/>
        <rFont val="Times New Roman"/>
        <family val="1"/>
      </rPr>
      <t>C. Huyền -P15</t>
    </r>
  </si>
  <si>
    <r>
      <t>PP làm quen với Toán (4/19)-</t>
    </r>
    <r>
      <rPr>
        <sz val="10"/>
        <color rgb="FFFF0000"/>
        <rFont val="Times New Roman"/>
        <family val="1"/>
      </rPr>
      <t>C. Nữ-</t>
    </r>
    <r>
      <rPr>
        <b/>
        <sz val="10"/>
        <color rgb="FFFF0000"/>
        <rFont val="Times New Roman"/>
        <family val="1"/>
      </rPr>
      <t>P13</t>
    </r>
  </si>
  <si>
    <r>
      <t>PP làm quen với Toán (5/19)-</t>
    </r>
    <r>
      <rPr>
        <sz val="10"/>
        <color rgb="FFFF0000"/>
        <rFont val="Times New Roman"/>
        <family val="1"/>
      </rPr>
      <t>C. Nữ-</t>
    </r>
    <r>
      <rPr>
        <b/>
        <sz val="10"/>
        <color rgb="FFFF0000"/>
        <rFont val="Times New Roman"/>
        <family val="1"/>
      </rPr>
      <t>P13</t>
    </r>
  </si>
  <si>
    <r>
      <t>PP làm quen với Toán (6/19)-</t>
    </r>
    <r>
      <rPr>
        <sz val="10"/>
        <color rgb="FFFF0000"/>
        <rFont val="Times New Roman"/>
        <family val="1"/>
      </rPr>
      <t>C. Nữ-</t>
    </r>
    <r>
      <rPr>
        <b/>
        <sz val="10"/>
        <color rgb="FFFF0000"/>
        <rFont val="Times New Roman"/>
        <family val="1"/>
      </rPr>
      <t>P15</t>
    </r>
  </si>
  <si>
    <t>Thi TL &amp; GDMN ngày 28/9/2019</t>
  </si>
  <si>
    <t>Thi TL &amp; GDMN ngày 28/9/2020</t>
  </si>
  <si>
    <r>
      <t>Sai số bình sai (11/15)-</t>
    </r>
    <r>
      <rPr>
        <b/>
        <sz val="10"/>
        <color rgb="FFFF0000"/>
        <rFont val="Times New Roman"/>
        <family val="1"/>
      </rPr>
      <t>T.Tòng</t>
    </r>
    <r>
      <rPr>
        <b/>
        <sz val="10"/>
        <rFont val="Times New Roman"/>
        <family val="1"/>
      </rPr>
      <t xml:space="preserve"> từ 17h45-21h-P17</t>
    </r>
  </si>
  <si>
    <t>Lưu trữ (5/6)-C.Hạnh-P15</t>
  </si>
  <si>
    <t>Lưu trữ (6/6)-C.Hạnh-P15</t>
  </si>
  <si>
    <t>Lưu trữ (5/6)-C.Hạnh -P15</t>
  </si>
  <si>
    <t>Lưu trữ (6/6)-C.Hạnh -P15</t>
  </si>
  <si>
    <r>
      <t xml:space="preserve">Đo đạc lập bản đồ P2 (9/18)- </t>
    </r>
    <r>
      <rPr>
        <b/>
        <sz val="12"/>
        <color rgb="FFFF0000"/>
        <rFont val="Times New Roman"/>
        <family val="1"/>
      </rPr>
      <t>T.Tòng</t>
    </r>
    <r>
      <rPr>
        <b/>
        <sz val="12"/>
        <rFont val="Times New Roman"/>
        <family val="1"/>
      </rPr>
      <t xml:space="preserve">
</t>
    </r>
    <r>
      <rPr>
        <sz val="12"/>
        <rFont val="Times New Roman"/>
        <family val="1"/>
      </rPr>
      <t xml:space="preserve"> - 5 tiết từ 7h30-11h30-KCN Tân Bình</t>
    </r>
  </si>
  <si>
    <r>
      <t xml:space="preserve">Đo đạc lập bản đồ P2 (10/18)- </t>
    </r>
    <r>
      <rPr>
        <b/>
        <sz val="12"/>
        <color rgb="FFFF0000"/>
        <rFont val="Times New Roman"/>
        <family val="1"/>
      </rPr>
      <t>T.Tòng</t>
    </r>
    <r>
      <rPr>
        <b/>
        <sz val="12"/>
        <rFont val="Times New Roman"/>
        <family val="1"/>
      </rPr>
      <t xml:space="preserve">
</t>
    </r>
    <r>
      <rPr>
        <sz val="12"/>
        <rFont val="Times New Roman"/>
        <family val="1"/>
      </rPr>
      <t xml:space="preserve"> - 5 tiết từ 7h30-11h30-KCN Tân Bình</t>
    </r>
  </si>
  <si>
    <r>
      <rPr>
        <sz val="10"/>
        <rFont val="Times New Roman"/>
        <family val="1"/>
      </rPr>
      <t>Sổ KT thực tế (12</t>
    </r>
    <r>
      <rPr>
        <b/>
        <sz val="10"/>
        <rFont val="Times New Roman"/>
        <family val="1"/>
      </rPr>
      <t>/</t>
    </r>
    <r>
      <rPr>
        <sz val="10"/>
        <rFont val="Times New Roman"/>
        <family val="1"/>
      </rPr>
      <t>15</t>
    </r>
    <r>
      <rPr>
        <b/>
        <sz val="10"/>
        <rFont val="Times New Roman"/>
        <family val="1"/>
      </rPr>
      <t>) -</t>
    </r>
    <r>
      <rPr>
        <b/>
        <sz val="10"/>
        <color rgb="FFFF0000"/>
        <rFont val="Times New Roman"/>
        <family val="1"/>
      </rPr>
      <t>C.Vĩnh-</t>
    </r>
    <r>
      <rPr>
        <b/>
        <sz val="10"/>
        <rFont val="Times New Roman"/>
        <family val="1"/>
      </rPr>
      <t>P11</t>
    </r>
  </si>
  <si>
    <r>
      <rPr>
        <sz val="10"/>
        <rFont val="Times New Roman"/>
        <family val="1"/>
      </rPr>
      <t>Sổ KT thực tế (13</t>
    </r>
    <r>
      <rPr>
        <b/>
        <sz val="10"/>
        <rFont val="Times New Roman"/>
        <family val="1"/>
      </rPr>
      <t>/</t>
    </r>
    <r>
      <rPr>
        <sz val="10"/>
        <rFont val="Times New Roman"/>
        <family val="1"/>
      </rPr>
      <t>15</t>
    </r>
    <r>
      <rPr>
        <b/>
        <sz val="10"/>
        <rFont val="Times New Roman"/>
        <family val="1"/>
      </rPr>
      <t>) -</t>
    </r>
    <r>
      <rPr>
        <b/>
        <sz val="10"/>
        <color rgb="FFFF0000"/>
        <rFont val="Times New Roman"/>
        <family val="1"/>
      </rPr>
      <t>C.Vĩnh-</t>
    </r>
    <r>
      <rPr>
        <b/>
        <sz val="10"/>
        <rFont val="Times New Roman"/>
        <family val="1"/>
      </rPr>
      <t>P11</t>
    </r>
  </si>
  <si>
    <r>
      <rPr>
        <sz val="10"/>
        <rFont val="Times New Roman"/>
        <family val="1"/>
      </rPr>
      <t>Sổ KT thực tế (14</t>
    </r>
    <r>
      <rPr>
        <b/>
        <sz val="10"/>
        <rFont val="Times New Roman"/>
        <family val="1"/>
      </rPr>
      <t>/</t>
    </r>
    <r>
      <rPr>
        <sz val="10"/>
        <rFont val="Times New Roman"/>
        <family val="1"/>
      </rPr>
      <t>15</t>
    </r>
    <r>
      <rPr>
        <b/>
        <sz val="10"/>
        <rFont val="Times New Roman"/>
        <family val="1"/>
      </rPr>
      <t>)</t>
    </r>
    <r>
      <rPr>
        <b/>
        <sz val="10"/>
        <color rgb="FFFF0000"/>
        <rFont val="Times New Roman"/>
        <family val="1"/>
      </rPr>
      <t xml:space="preserve"> -C.Vĩnh-P13 </t>
    </r>
  </si>
  <si>
    <r>
      <rPr>
        <sz val="10"/>
        <rFont val="Times New Roman"/>
        <family val="1"/>
      </rPr>
      <t>Sổ KT thực tế (14</t>
    </r>
    <r>
      <rPr>
        <b/>
        <sz val="10"/>
        <rFont val="Times New Roman"/>
        <family val="1"/>
      </rPr>
      <t>/</t>
    </r>
    <r>
      <rPr>
        <sz val="10"/>
        <rFont val="Times New Roman"/>
        <family val="1"/>
      </rPr>
      <t>15</t>
    </r>
    <r>
      <rPr>
        <b/>
        <sz val="10"/>
        <color rgb="FFFF0000"/>
        <rFont val="Times New Roman"/>
        <family val="1"/>
      </rPr>
      <t>) -C.Vĩnh-P13</t>
    </r>
  </si>
  <si>
    <r>
      <t>TTCĐ Kế toán chi phí -</t>
    </r>
    <r>
      <rPr>
        <b/>
        <sz val="10"/>
        <color rgb="FFFF0000"/>
        <rFont val="Times New Roman"/>
        <family val="1"/>
      </rPr>
      <t>C.Hương-P13- 4.5 tiết</t>
    </r>
  </si>
  <si>
    <r>
      <t>KT thiết kế trang trí nội thất, 
sân vườn (13/15)</t>
    </r>
    <r>
      <rPr>
        <b/>
        <sz val="11"/>
        <color rgb="FF000000"/>
        <rFont val="Times New Roman"/>
        <family val="1"/>
      </rPr>
      <t>-</t>
    </r>
    <r>
      <rPr>
        <b/>
        <sz val="11"/>
        <color rgb="FFFF0000"/>
        <rFont val="Times New Roman"/>
        <family val="1"/>
      </rPr>
      <t>T.Đồng-PM</t>
    </r>
  </si>
  <si>
    <r>
      <t>Quản trị mạng Windows  Server (9/9) -</t>
    </r>
    <r>
      <rPr>
        <b/>
        <sz val="10"/>
        <color rgb="FFFF0000"/>
        <rFont val="Times New Roman"/>
        <family val="1"/>
      </rPr>
      <t>T.Cử-PM</t>
    </r>
  </si>
  <si>
    <r>
      <t xml:space="preserve">Thiết kế Web nâng cao 2 (2/15)
</t>
    </r>
    <r>
      <rPr>
        <b/>
        <sz val="10"/>
        <color rgb="FFFF0000"/>
        <rFont val="Times New Roman"/>
        <family val="1"/>
      </rPr>
      <t>T.Đào</t>
    </r>
    <r>
      <rPr>
        <sz val="10"/>
        <color rgb="FF000000"/>
        <rFont val="Times New Roman"/>
        <family val="1"/>
      </rPr>
      <t xml:space="preserve"> - 4 tiết-P. Máy</t>
    </r>
  </si>
  <si>
    <r>
      <t xml:space="preserve">Thiết kế Web nâng cao 2 (3/15)
</t>
    </r>
    <r>
      <rPr>
        <b/>
        <sz val="10"/>
        <color rgb="FFFF0000"/>
        <rFont val="Times New Roman"/>
        <family val="1"/>
      </rPr>
      <t>T.Đào</t>
    </r>
    <r>
      <rPr>
        <sz val="10"/>
        <color rgb="FF000000"/>
        <rFont val="Times New Roman"/>
        <family val="1"/>
      </rPr>
      <t xml:space="preserve"> - 4 tiết-P. Máy</t>
    </r>
  </si>
  <si>
    <r>
      <t>TH.Chế biến món ăn 2 (12/18)-</t>
    </r>
    <r>
      <rPr>
        <b/>
        <sz val="11"/>
        <color rgb="FFFF0000"/>
        <rFont val="Times New Roman"/>
        <family val="1"/>
      </rPr>
      <t>C.Vy</t>
    </r>
    <r>
      <rPr>
        <sz val="11"/>
        <rFont val="Times New Roman"/>
        <family val="1"/>
      </rPr>
      <t>- 5 tiết</t>
    </r>
  </si>
  <si>
    <r>
      <t>TH.Chế biến món ăn 2 (13/18)-</t>
    </r>
    <r>
      <rPr>
        <b/>
        <sz val="11"/>
        <color rgb="FFFF0000"/>
        <rFont val="Times New Roman"/>
        <family val="1"/>
      </rPr>
      <t>C.Vy</t>
    </r>
    <r>
      <rPr>
        <sz val="11"/>
        <rFont val="Times New Roman"/>
        <family val="1"/>
      </rPr>
      <t>- 5 tiết</t>
    </r>
  </si>
  <si>
    <r>
      <t>TH.Chế biến món ăn 2 (14/18)-</t>
    </r>
    <r>
      <rPr>
        <b/>
        <sz val="11"/>
        <color rgb="FFFF0000"/>
        <rFont val="Times New Roman"/>
        <family val="1"/>
      </rPr>
      <t>C.Vy</t>
    </r>
    <r>
      <rPr>
        <sz val="11"/>
        <rFont val="Times New Roman"/>
        <family val="1"/>
      </rPr>
      <t>- 5 tiết</t>
    </r>
  </si>
  <si>
    <r>
      <t>TH.Chế biến món ăn 2 (15/18)-</t>
    </r>
    <r>
      <rPr>
        <b/>
        <sz val="11"/>
        <color rgb="FFFF0000"/>
        <rFont val="Times New Roman"/>
        <family val="1"/>
      </rPr>
      <t>C.Vy</t>
    </r>
    <r>
      <rPr>
        <sz val="11"/>
        <rFont val="Times New Roman"/>
        <family val="1"/>
      </rPr>
      <t>- 5 tiết</t>
    </r>
  </si>
  <si>
    <t>CHỦ NHẬT 23/6 HỌC KiỄM SOÁT NHIỄM KHUẨN CẢ NGÀY</t>
  </si>
  <si>
    <t>d d c hồng cố định lịch chiều thứ 4</t>
  </si>
  <si>
    <t>CHƯA THI LẦN 2 MÔN TỔ CHỨC Y TẾ</t>
  </si>
  <si>
    <t>tổ chức y tế bữa cuối 2 tiết,t,Đức</t>
  </si>
  <si>
    <t>CSSKSS CHƯA THI L 2; Thi lại 12/5/2019</t>
  </si>
  <si>
    <t>BÀI THUỐC CỔ PHƯƠNG,C.LAN (6/8)P.TH</t>
  </si>
  <si>
    <t>DƯỢC LÝ THI LẦN 1 18-4-2019; Thi lại 28/6/19</t>
  </si>
  <si>
    <t>GPSL CHƯA THI LẦN 2; Thi lại 12-5-2019</t>
  </si>
  <si>
    <t>THI VI SINH KÍ SINH ngay 27/4/2019; Thi lại 07/7/2019</t>
  </si>
  <si>
    <t>THI LT ĐiỀU DƯỠNG CS2 NGAY 3-5-2019</t>
  </si>
  <si>
    <t>THI LT ĐiỀU DƯỠNG CS2 NGAY 3-5-2019; Thi lại 16/6/2019</t>
  </si>
  <si>
    <t>Thi Anh văn; Thi Chăm sóc sức khỏe trẻ em  ngày 02-6-2019; Thi lại 06/7/2019</t>
  </si>
  <si>
    <t>THI LẦN 1 TỔ CHỨC Y TẾ 10-5-2019; Thi lại 29/6/2019</t>
  </si>
  <si>
    <t>THI L1 BỆNH HỌC NGOẠI KHOA 07/7/2019; THI LẠI 21/8/2019</t>
  </si>
  <si>
    <t>THI LẦN 1 TỔ CHỨC Y TẾ 10-5-2019; Thi lại 29/6/2019)</t>
  </si>
  <si>
    <t>THI GPSL ngay 15-6-19; Thi lại 03-08-2019</t>
  </si>
  <si>
    <t>THI CSSK TRẺ EM 14-6-2019; Thi lại 06/7/2019</t>
  </si>
  <si>
    <t>THI L1 BỆNH HỌC HIỆN ĐẠI 14/7/2019; Thi lại 18/8/2019</t>
  </si>
  <si>
    <t>THI L1 BỆNH HỌC NỘI KHOA 14/7/2019; Thi lại 18/8/2019</t>
  </si>
  <si>
    <t>THI L1 CSNB NỘI KHOA 1 14/7/2019; Thi lại 18/8/2019</t>
  </si>
  <si>
    <t>THI DINH DƯỠNG TIẾT CHẾ 14/7/2019; THI LẠI 21/8/2019</t>
  </si>
  <si>
    <t>THI LẦN 1 LÍ LuẬN YHCT, 26-6-19</t>
  </si>
  <si>
    <t>THI LẦN 1  YHCT 29-6-19; Thi lại 10/8/2019</t>
  </si>
  <si>
    <t>Thi Tổ chức Y tế 25/7/2019</t>
  </si>
  <si>
    <t>THI lan 1 VI SINH KÍ SINH; Thi lại 14/7/2019</t>
  </si>
  <si>
    <t>THI L1 CSNB NỘI KHOA 1  14/7/2019; Thi lại 18-8-2019</t>
  </si>
  <si>
    <t>THI L1 BỆNH HỌC NỘI KHOA 14/7/2019; Thi lại 18-8-2019</t>
  </si>
  <si>
    <t>THI L1 BỆNH HỌC HIỆN ĐẠI ;THI DINH DƯỠNG TIẾT CHẾ 14/7/2019; THI LẠI 18/8/2019</t>
  </si>
  <si>
    <t>THI L1 BỆNH HỌC NỘI KHOA ;THI DINH DƯỠNG TIẾT CHẾ 14/7/2019; THI LAI 18/8/2019</t>
  </si>
  <si>
    <t>THI L1 CSNB NỘI KHOA 1 ; THI DINH DƯỠNG TIẾT CHẾ 14/7/2019; THI LẠI 18/8/2019</t>
  </si>
  <si>
    <t>THI CS. NGƯỜI BỆNH NỘI KHOA 2 18/8/2019</t>
  </si>
  <si>
    <t>Thi BỆNH TRUYỀN NHIỄM VÀ CÁC BỆNH XH  18-8-2019</t>
  </si>
  <si>
    <t>KNGT &amp;GDSK ngay 26/7/2019; Thi lại 18/9/2019</t>
  </si>
  <si>
    <t>Thi Tâm lý GDSK ngay 26/7/2019; Thi lai 18/9/2019</t>
  </si>
  <si>
    <t>Thi Dược Lý 14/9/2019</t>
  </si>
  <si>
    <t xml:space="preserve"> Thi LÝ LUẬN Y HỌC CỔ TRUYỀN 16-8-2019</t>
  </si>
  <si>
    <t>Thi CSNB NGOẠI KHOA 16-8-2019</t>
  </si>
  <si>
    <t>THI BỆNH TRUYỀN NHIỄM VÀ CÁC BỆNH XH 21/8/2019</t>
  </si>
  <si>
    <t>THI CS. NGƯỜI BỆNH NỘI KHOA 2 21/8/2019</t>
  </si>
  <si>
    <t>Tâm lí GDSK</t>
  </si>
  <si>
    <t>CSNB CAP CUU TC-BS. THANH</t>
  </si>
  <si>
    <t>KSNK</t>
  </si>
  <si>
    <t>BỆNH HỌC Y HỌC CỔ TRUYỀN học được 19t -BS. Mai</t>
  </si>
  <si>
    <t>DANG HOC NGUNG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</si>
  <si>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</si>
  <si>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THỰC TẬP BỆNH VIỆN THEO KẾ HOẠCH</t>
  </si>
  <si>
    <t>Phục hồi Chức năng VL-TL (7/7)) từ 18h00-21h00-Bs. Mai-P17-4T</t>
  </si>
  <si>
    <t>Dưỡng sinh, xoa bóp, bấm huyệt (7/7) từ 18h00-21h00-Bs. Mai-P17-4T</t>
  </si>
  <si>
    <t>Giáo dục Quốc phòng-An ninh (4/11)-T-Dũng-P9)-HS nhập học trễ (7h30-10h45)</t>
  </si>
  <si>
    <t>THỰC TẬP BỆNH VIỆN THEO KẾ HOẠCH  (10-11H30) HỌC BHYHCT BS.MAI (TẠI BV)+ Giáo dục Quốc phòng-An ninh  (4/11)-T-Dũng-P9)-HS nhập học trễ</t>
  </si>
  <si>
    <t>THỰC TẬP BỆNH VIỆN THEO KẾ HOẠCH + Giáo dục Quốc phòng-An ninh  (4/11)-T-Dũng-P9)-HS nhập học trễ</t>
  </si>
  <si>
    <t>THỰC TẬP BỆNH VIỆN THEO KẾ HOẠCH (10-11H30) HỌC BHYHCT BS.MAI (TẠI BV)</t>
  </si>
  <si>
    <t xml:space="preserve">THỰC TẬP BỆNH VIỆN THEO KẾ HOẠCH </t>
  </si>
  <si>
    <t xml:space="preserve">                                                                                                              </t>
  </si>
  <si>
    <t>THỰC TẬP BỆNH VIỆN THEO KẾ HOẠCH(10-11H30) HỌC BHYHCT BS.MAI (TẠI BV)</t>
  </si>
  <si>
    <t>LỚP ĐD12B (Tối)</t>
  </si>
  <si>
    <t>LỚP YS12B  (Tối)</t>
  </si>
  <si>
    <t xml:space="preserve">LỚP YSYHCT12A </t>
  </si>
  <si>
    <t>LỚP YS12A (Ngày)</t>
  </si>
  <si>
    <t>LỚP ĐD12A (Ngày)</t>
  </si>
  <si>
    <t>Kiểm soát nhiễm khuẩn (4/8)C.Hồng-p.16</t>
  </si>
  <si>
    <t>Thi Tâm  lí &amp; GDMN (18H00-P11)</t>
  </si>
  <si>
    <t>Thi lại LT nấu ăn 2 (18h00-P11)</t>
  </si>
  <si>
    <t>Thi LT nấu ăn 2 ngày 16/8/2019; Thi lại 28/9/2019</t>
  </si>
  <si>
    <t>Thi KTTC2 ngày 18/8/2019; Thi lại 28/9/2019</t>
  </si>
  <si>
    <t xml:space="preserve"> Bài thuốc cổ phương</t>
  </si>
  <si>
    <t>THI CSSK PHỤ NỮ BÀ MẸ VÀ GIA ĐÌNH ngay 28/9/2019</t>
  </si>
  <si>
    <t>Anh văn (16/19) ( 3 tiết- T. Hoàng) -P9; từ 13h15-16h30</t>
  </si>
  <si>
    <t>Anh văn (17/19) (13h15-15h45; 3 tiết)- T. Hoàng-P9</t>
  </si>
  <si>
    <t>Anh văn (18/19) (13h15-15h45; 3 tiết)- T. Hoàng-P9</t>
  </si>
  <si>
    <t>Thi PP phát triển NN ngày 16/8/2019; Thi lại 28/9/2019</t>
  </si>
  <si>
    <t>THI Y HỌC CỔ TRUYỀN 10/08/2019; THI LAI 28/9/2019</t>
  </si>
  <si>
    <t xml:space="preserve">Thi lại Quy hoạch sử dụng đất (18h00-P11) </t>
  </si>
  <si>
    <t>Thi Quy hoạch sử dụng đất ngày 03-08-2019; Thi lại 28/9/2019</t>
  </si>
  <si>
    <t>NGHỈ ÔN THI</t>
  </si>
  <si>
    <t>7H30 THI THỰC HÀNH BÀO CHẾ</t>
  </si>
  <si>
    <t>GIÁO DỤC QUỐC PHÒNG (4/11) T.DŨNG
 (HS NHẬP HỌC TRỄ), HỌC LẠI PHÒNG 9</t>
  </si>
  <si>
    <t>DƯỢC LÂM SÀNG (5/8) DS.ĐỨC P16</t>
  </si>
  <si>
    <t xml:space="preserve"> </t>
  </si>
  <si>
    <t>KIỂM NGHIỆM (2/11) DS.LỢI P16</t>
  </si>
  <si>
    <t>TH KIỂM NGHIỆM (8/8) DS.ĐÀO PTH</t>
  </si>
  <si>
    <t xml:space="preserve">TH HOÁ PHÂN TÍCH (8/15) DS.LỢI </t>
  </si>
  <si>
    <t>TH KIỂM NGHIỆM (7/8) DS.ĐÀO PTH</t>
  </si>
  <si>
    <t>KIỂM NGHIỆM (1/11) DS.LỢI P16</t>
  </si>
  <si>
    <t>DƯỢC LÂM SÀNG (4/8) DS.ĐỨC P16</t>
  </si>
  <si>
    <t>LỚP D12B (Tối)</t>
  </si>
  <si>
    <t>LỚP D12A (Ngày)</t>
  </si>
  <si>
    <t>GHI CHÚ</t>
  </si>
  <si>
    <t>CHIEU - 13h-17h20</t>
  </si>
  <si>
    <t>SANG- 7h30 - 11H50</t>
  </si>
  <si>
    <t>BỆNH HỌC (5/8) BS.THANH P15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</si>
  <si>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</si>
  <si>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</si>
  <si>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</si>
  <si>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</si>
  <si>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</si>
  <si>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</si>
  <si>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K18DLT14</t>
  </si>
  <si>
    <t>TRƯỜNG TRUNG CẤP BÁCH KHOA TP HCM - KHOA DƯỢC</t>
  </si>
  <si>
    <r>
      <rPr>
        <sz val="10"/>
        <rFont val="Times New Roman"/>
        <family val="1"/>
      </rPr>
      <t>Kế toán xây lắp (1/11)</t>
    </r>
    <r>
      <rPr>
        <b/>
        <sz val="10"/>
        <rFont val="Times New Roman"/>
        <family val="1"/>
      </rPr>
      <t>-T.Chính-P15</t>
    </r>
  </si>
  <si>
    <t>Thi lại KTTC2 (15h45-P11)</t>
  </si>
  <si>
    <t>Thi lại PP phát triển NN (15h45-P11)</t>
  </si>
  <si>
    <t>THI CSSK PHỤ NỮ BÀ MẸ VÀ GIA ĐÌNH (15H45-P11)</t>
  </si>
  <si>
    <r>
      <t xml:space="preserve">THỰC TẬP BỆNH VIỆN THEO KẾ HOẠCH + </t>
    </r>
    <r>
      <rPr>
        <b/>
        <sz val="7"/>
        <color rgb="FFFF0000"/>
        <rFont val="Times New Roman"/>
        <family val="1"/>
      </rPr>
      <t>THI LẠI  Y HỌC CỔ TRUYỀN (15H45-P11)</t>
    </r>
  </si>
  <si>
    <t>KIỂM NGHIỆM (1/6) ThS.THẠNH P15</t>
  </si>
  <si>
    <t>KIỂM NGHIỆM (2/6) ThS.THẠNH P15</t>
  </si>
  <si>
    <t>THỰC TẬP BỆNH VIỆN THEO KẾ HOẠCH+Tiếng Anh (đối tượng nhập học trễ, học lại)  (7h30-11h30)-5 tiết-P13-T. Hoàng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</si>
</sst>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dd/mm/yy;@"/>
  </numFmts>
  <fonts count="59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sz val="16"/>
      <color rgb="FFFF0000"/>
      <name val="Times New Roman"/>
      <family val="1"/>
    </font>
    <font>
      <u/>
      <sz val="9"/>
      <color theme="10"/>
      <name val="Arial"/>
      <family val="2"/>
    </font>
    <font>
      <u/>
      <sz val="9"/>
      <name val="Arial"/>
      <family val="2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2"/>
      <name val="Arial"/>
      <family val="2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color rgb="FFFF0000"/>
      <name val="Times New Roman"/>
      <family val="1"/>
    </font>
    <font>
      <sz val="11"/>
      <name val="Arial"/>
      <family val="2"/>
    </font>
    <font>
      <b/>
      <sz val="10"/>
      <color theme="5"/>
      <name val="Times New Roman"/>
      <family val="1"/>
    </font>
    <font>
      <sz val="7"/>
      <name val="Times New Roman"/>
      <family val="1"/>
    </font>
    <font>
      <sz val="8"/>
      <name val="Times New Roman"/>
      <family val="1"/>
    </font>
    <font>
      <b/>
      <sz val="7"/>
      <name val="Times New Roman"/>
      <family val="1"/>
    </font>
    <font>
      <b/>
      <sz val="7"/>
      <color rgb="FFFF0000"/>
      <name val="Times New Roman"/>
      <family val="1"/>
    </font>
    <font>
      <b/>
      <sz val="8"/>
      <color rgb="FFFF0000"/>
      <name val="Times New Roman"/>
      <family val="1"/>
    </font>
    <font>
      <b/>
      <sz val="6"/>
      <color rgb="FFFF0000"/>
      <name val="Times New Roman"/>
      <family val="1"/>
    </font>
    <font>
      <sz val="7"/>
      <color rgb="FFFF0000"/>
      <name val="Times New Roman"/>
      <family val="1"/>
    </font>
    <font>
      <b/>
      <sz val="36"/>
      <name val="Times New Roman"/>
      <family val="1"/>
    </font>
    <font>
      <sz val="8"/>
      <color rgb="FFFF0000"/>
      <name val="Times New Roman"/>
      <family val="1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sz val="6"/>
      <name val="Times New Roman"/>
      <family val="1"/>
    </font>
    <font>
      <sz val="6"/>
      <color rgb="FFFF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1" fillId="0" borderId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</cellStyleXfs>
  <cellXfs count="646">
    <xf numFmtId="0" fontId="0" fillId="0" borderId="0" xfId="0"/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14" fontId="12" fillId="0" borderId="23" xfId="5" applyNumberFormat="1" applyFont="1" applyFill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4" fillId="0" borderId="1" xfId="3" applyFont="1" applyFill="1" applyBorder="1" applyAlignment="1">
      <alignment horizontal="center" vertical="center" wrapText="1" shrinkToFit="1"/>
    </xf>
    <xf numFmtId="14" fontId="12" fillId="0" borderId="25" xfId="5" applyNumberFormat="1" applyFont="1" applyFill="1" applyBorder="1" applyAlignment="1">
      <alignment horizontal="center" vertical="center"/>
    </xf>
    <xf numFmtId="0" fontId="7" fillId="2" borderId="24" xfId="5" applyFont="1" applyFill="1" applyBorder="1" applyAlignment="1">
      <alignment horizontal="center" vertical="center" shrinkToFit="1"/>
    </xf>
    <xf numFmtId="0" fontId="4" fillId="0" borderId="6" xfId="3" applyFont="1" applyFill="1" applyBorder="1" applyAlignment="1">
      <alignment horizontal="center" vertical="center" wrapText="1" shrinkToFit="1"/>
    </xf>
    <xf numFmtId="0" fontId="4" fillId="4" borderId="0" xfId="5" applyFont="1" applyFill="1"/>
    <xf numFmtId="0" fontId="18" fillId="0" borderId="0" xfId="5" applyFont="1" applyFill="1" applyAlignment="1">
      <alignment wrapText="1"/>
    </xf>
    <xf numFmtId="0" fontId="3" fillId="4" borderId="0" xfId="5" applyFont="1" applyFill="1"/>
    <xf numFmtId="0" fontId="1" fillId="4" borderId="0" xfId="0" applyFont="1" applyFill="1"/>
    <xf numFmtId="0" fontId="14" fillId="0" borderId="10" xfId="0" applyFont="1" applyFill="1" applyBorder="1" applyAlignment="1">
      <alignment horizontal="center" vertical="center" wrapText="1"/>
    </xf>
    <xf numFmtId="0" fontId="13" fillId="4" borderId="0" xfId="5" applyFont="1" applyFill="1"/>
    <xf numFmtId="0" fontId="12" fillId="4" borderId="0" xfId="5" applyFont="1" applyFill="1" applyAlignment="1">
      <alignment wrapText="1"/>
    </xf>
    <xf numFmtId="0" fontId="1" fillId="2" borderId="0" xfId="0" applyFont="1" applyFill="1"/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2" fillId="0" borderId="27" xfId="5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 shrinkToFi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12" fillId="2" borderId="26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29" fillId="0" borderId="0" xfId="5" applyFont="1" applyFill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2" fillId="2" borderId="0" xfId="3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12" fillId="4" borderId="7" xfId="3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13" fillId="2" borderId="8" xfId="3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31" fillId="0" borderId="0" xfId="511" applyFont="1" applyFill="1" applyAlignment="1" applyProtection="1"/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3" fillId="2" borderId="10" xfId="3" applyFont="1" applyFill="1" applyBorder="1" applyAlignment="1">
      <alignment horizontal="center" vertical="center" wrapText="1" shrinkToFit="1"/>
    </xf>
    <xf numFmtId="0" fontId="12" fillId="2" borderId="10" xfId="3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 shrinkToFit="1"/>
    </xf>
    <xf numFmtId="0" fontId="12" fillId="5" borderId="7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/>
    </xf>
    <xf numFmtId="0" fontId="13" fillId="0" borderId="6" xfId="0" applyFont="1" applyFill="1" applyBorder="1" applyAlignment="1">
      <alignment horizontal="center" wrapText="1"/>
    </xf>
    <xf numFmtId="0" fontId="32" fillId="0" borderId="6" xfId="3" applyFont="1" applyFill="1" applyBorder="1" applyAlignment="1">
      <alignment horizontal="center" vertical="center" wrapText="1"/>
    </xf>
    <xf numFmtId="14" fontId="12" fillId="0" borderId="44" xfId="0" applyNumberFormat="1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 wrapText="1"/>
    </xf>
    <xf numFmtId="0" fontId="13" fillId="0" borderId="0" xfId="5" applyFont="1" applyFill="1" applyBorder="1"/>
    <xf numFmtId="0" fontId="25" fillId="0" borderId="0" xfId="0" applyFont="1" applyFill="1" applyBorder="1" applyAlignment="1">
      <alignment horizontal="center" vertical="center"/>
    </xf>
    <xf numFmtId="0" fontId="5" fillId="0" borderId="0" xfId="5" applyFont="1" applyFill="1" applyBorder="1"/>
    <xf numFmtId="0" fontId="5" fillId="0" borderId="0" xfId="5" applyFont="1" applyFill="1" applyBorder="1" applyAlignment="1">
      <alignment vertical="center"/>
    </xf>
    <xf numFmtId="0" fontId="3" fillId="3" borderId="0" xfId="5" applyFont="1" applyFill="1" applyBorder="1"/>
    <xf numFmtId="0" fontId="3" fillId="0" borderId="0" xfId="0" applyFont="1" applyFill="1" applyBorder="1"/>
    <xf numFmtId="0" fontId="32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5" fillId="2" borderId="2" xfId="5" applyFont="1" applyFill="1" applyBorder="1" applyAlignment="1">
      <alignment horizontal="center" vertical="center" wrapText="1" shrinkToFit="1"/>
    </xf>
    <xf numFmtId="0" fontId="11" fillId="2" borderId="6" xfId="15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8" xfId="3" applyFont="1" applyFill="1" applyBorder="1" applyAlignment="1">
      <alignment horizontal="center" vertical="center" wrapText="1"/>
    </xf>
    <xf numFmtId="0" fontId="29" fillId="0" borderId="0" xfId="5" applyFont="1" applyFill="1"/>
    <xf numFmtId="0" fontId="25" fillId="0" borderId="2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7" fillId="0" borderId="6" xfId="5" applyFont="1" applyFill="1" applyBorder="1" applyAlignment="1">
      <alignment horizontal="center" vertical="center" wrapText="1" shrinkToFit="1"/>
    </xf>
    <xf numFmtId="0" fontId="1" fillId="0" borderId="6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6" fillId="0" borderId="39" xfId="3" applyFont="1" applyFill="1" applyBorder="1" applyAlignment="1">
      <alignment horizontal="center" vertical="center" wrapText="1"/>
    </xf>
    <xf numFmtId="0" fontId="12" fillId="2" borderId="37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 shrinkToFit="1"/>
    </xf>
    <xf numFmtId="0" fontId="13" fillId="2" borderId="0" xfId="0" applyFont="1" applyFill="1" applyBorder="1" applyAlignment="1">
      <alignment vertical="center"/>
    </xf>
    <xf numFmtId="0" fontId="12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7" fillId="0" borderId="45" xfId="3" applyFont="1" applyFill="1" applyBorder="1" applyAlignment="1">
      <alignment horizontal="center" vertical="center" wrapText="1" shrinkToFit="1"/>
    </xf>
    <xf numFmtId="0" fontId="5" fillId="0" borderId="39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2" borderId="43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13" xfId="15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32" fillId="0" borderId="2" xfId="3" applyFont="1" applyFill="1" applyBorder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horizontal="center"/>
    </xf>
    <xf numFmtId="0" fontId="11" fillId="2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8" fillId="2" borderId="6" xfId="15" applyFont="1" applyFill="1" applyBorder="1" applyAlignment="1">
      <alignment horizontal="center" vertical="center" wrapText="1"/>
    </xf>
    <xf numFmtId="0" fontId="34" fillId="0" borderId="6" xfId="15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 shrinkToFit="1"/>
    </xf>
    <xf numFmtId="0" fontId="7" fillId="2" borderId="1" xfId="15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wrapText="1"/>
    </xf>
    <xf numFmtId="0" fontId="11" fillId="0" borderId="12" xfId="0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 shrinkToFit="1"/>
    </xf>
    <xf numFmtId="0" fontId="36" fillId="0" borderId="8" xfId="0" applyFont="1" applyBorder="1" applyAlignment="1">
      <alignment horizont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 shrinkToFit="1"/>
    </xf>
    <xf numFmtId="0" fontId="4" fillId="0" borderId="5" xfId="3" applyFont="1" applyFill="1" applyBorder="1" applyAlignment="1">
      <alignment horizontal="center" vertical="center" wrapText="1" shrinkToFit="1"/>
    </xf>
    <xf numFmtId="0" fontId="3" fillId="0" borderId="1" xfId="3" applyFont="1" applyFill="1" applyBorder="1" applyAlignment="1">
      <alignment horizontal="center" vertical="center" wrapText="1" shrinkToFit="1"/>
    </xf>
    <xf numFmtId="0" fontId="3" fillId="0" borderId="6" xfId="3" applyFont="1" applyFill="1" applyBorder="1" applyAlignment="1">
      <alignment vertical="center" wrapText="1" shrinkToFit="1"/>
    </xf>
    <xf numFmtId="0" fontId="4" fillId="0" borderId="1" xfId="15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vertical="center" wrapText="1" shrinkToFit="1"/>
    </xf>
    <xf numFmtId="0" fontId="4" fillId="0" borderId="8" xfId="3" applyFont="1" applyFill="1" applyBorder="1" applyAlignment="1">
      <alignment horizontal="center" vertical="center" wrapText="1" shrinkToFit="1"/>
    </xf>
    <xf numFmtId="0" fontId="8" fillId="0" borderId="47" xfId="5" applyFont="1" applyFill="1" applyBorder="1" applyAlignment="1">
      <alignment horizontal="center" vertical="center" shrinkToFit="1"/>
    </xf>
    <xf numFmtId="0" fontId="8" fillId="0" borderId="48" xfId="5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3" fillId="2" borderId="46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vertical="center" wrapText="1" shrinkToFit="1"/>
    </xf>
    <xf numFmtId="0" fontId="3" fillId="0" borderId="1" xfId="15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12" fillId="4" borderId="1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 shrinkToFi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1" fillId="0" borderId="10" xfId="0" applyFont="1" applyFill="1" applyBorder="1" applyAlignment="1">
      <alignment horizontal="center" vertical="center" wrapText="1"/>
    </xf>
    <xf numFmtId="0" fontId="7" fillId="0" borderId="1" xfId="15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2" fillId="0" borderId="37" xfId="3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/>
    </xf>
    <xf numFmtId="0" fontId="12" fillId="0" borderId="26" xfId="3" applyFont="1" applyFill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7" fillId="0" borderId="40" xfId="3" applyFont="1" applyFill="1" applyBorder="1" applyAlignment="1">
      <alignment horizontal="center" vertical="center" wrapText="1" shrinkToFit="1"/>
    </xf>
    <xf numFmtId="0" fontId="32" fillId="0" borderId="6" xfId="0" applyFont="1" applyFill="1" applyBorder="1" applyAlignment="1">
      <alignment horizontal="center" vertical="center" wrapText="1"/>
    </xf>
    <xf numFmtId="0" fontId="7" fillId="2" borderId="33" xfId="3" applyFont="1" applyFill="1" applyBorder="1" applyAlignment="1">
      <alignment horizontal="center" vertical="center" wrapText="1" shrinkToFit="1"/>
    </xf>
    <xf numFmtId="0" fontId="7" fillId="2" borderId="45" xfId="3" applyFont="1" applyFill="1" applyBorder="1" applyAlignment="1">
      <alignment horizontal="center" vertical="center" wrapText="1" shrinkToFit="1"/>
    </xf>
    <xf numFmtId="0" fontId="12" fillId="2" borderId="15" xfId="3" applyFont="1" applyFill="1" applyBorder="1" applyAlignment="1">
      <alignment horizontal="center" vertical="center" wrapText="1" shrinkToFit="1"/>
    </xf>
    <xf numFmtId="0" fontId="13" fillId="2" borderId="0" xfId="0" applyFont="1" applyFill="1" applyAlignment="1">
      <alignment horizontal="center" vertical="center" wrapText="1"/>
    </xf>
    <xf numFmtId="0" fontId="39" fillId="0" borderId="2" xfId="0" applyFont="1" applyFill="1" applyBorder="1"/>
    <xf numFmtId="0" fontId="26" fillId="0" borderId="1" xfId="3" applyFont="1" applyFill="1" applyBorder="1" applyAlignment="1">
      <alignment horizontal="center" vertical="center" wrapText="1" shrinkToFit="1"/>
    </xf>
    <xf numFmtId="0" fontId="8" fillId="0" borderId="49" xfId="5" applyFont="1" applyFill="1" applyBorder="1" applyAlignment="1">
      <alignment horizontal="center" vertical="center" shrinkToFit="1"/>
    </xf>
    <xf numFmtId="0" fontId="8" fillId="0" borderId="47" xfId="5" applyFont="1" applyFill="1" applyBorder="1" applyAlignment="1">
      <alignment horizontal="center" vertical="center"/>
    </xf>
    <xf numFmtId="0" fontId="8" fillId="0" borderId="50" xfId="5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/>
    </xf>
    <xf numFmtId="0" fontId="40" fillId="0" borderId="0" xfId="0" applyFont="1" applyFill="1"/>
    <xf numFmtId="0" fontId="13" fillId="0" borderId="8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3" fillId="0" borderId="6" xfId="3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2" xfId="3" applyFont="1" applyFill="1" applyBorder="1" applyAlignment="1">
      <alignment horizontal="center" vertical="center" wrapText="1" shrinkToFit="1"/>
    </xf>
    <xf numFmtId="0" fontId="3" fillId="0" borderId="1" xfId="3" applyFont="1" applyFill="1" applyBorder="1" applyAlignment="1">
      <alignment vertical="center" wrapText="1" shrinkToFit="1"/>
    </xf>
    <xf numFmtId="0" fontId="4" fillId="0" borderId="13" xfId="3" applyFont="1" applyFill="1" applyBorder="1" applyAlignment="1">
      <alignment horizontal="center" vertical="center" wrapText="1"/>
    </xf>
    <xf numFmtId="0" fontId="3" fillId="0" borderId="13" xfId="3" applyFont="1" applyFill="1" applyBorder="1" applyAlignment="1">
      <alignment horizontal="center" vertical="center" wrapText="1" shrinkToFit="1"/>
    </xf>
    <xf numFmtId="0" fontId="4" fillId="0" borderId="6" xfId="3" applyFont="1" applyFill="1" applyBorder="1" applyAlignment="1">
      <alignment vertical="center" wrapText="1"/>
    </xf>
    <xf numFmtId="0" fontId="4" fillId="0" borderId="2" xfId="3" applyFont="1" applyFill="1" applyBorder="1" applyAlignment="1">
      <alignment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26" fillId="0" borderId="1" xfId="15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0" fontId="26" fillId="2" borderId="6" xfId="15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32" fillId="0" borderId="11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51" xfId="0" applyFont="1" applyFill="1" applyBorder="1" applyAlignment="1">
      <alignment horizontal="center" vertical="center"/>
    </xf>
    <xf numFmtId="0" fontId="26" fillId="0" borderId="6" xfId="15" applyFont="1" applyFill="1" applyBorder="1" applyAlignment="1">
      <alignment horizontal="center" vertical="center" wrapText="1"/>
    </xf>
    <xf numFmtId="0" fontId="26" fillId="0" borderId="11" xfId="3" applyFont="1" applyFill="1" applyBorder="1" applyAlignment="1">
      <alignment horizontal="center" vertical="center" wrapText="1"/>
    </xf>
    <xf numFmtId="0" fontId="3" fillId="4" borderId="8" xfId="3" applyFont="1" applyFill="1" applyBorder="1" applyAlignment="1">
      <alignment horizontal="center" vertical="center" wrapText="1" shrinkToFit="1"/>
    </xf>
    <xf numFmtId="0" fontId="32" fillId="0" borderId="1" xfId="3" applyFont="1" applyFill="1" applyBorder="1" applyAlignment="1">
      <alignment horizontal="center" vertical="center" wrapText="1" shrinkToFit="1"/>
    </xf>
    <xf numFmtId="0" fontId="12" fillId="0" borderId="11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2" fillId="2" borderId="46" xfId="0" applyFont="1" applyFill="1" applyBorder="1" applyAlignment="1">
      <alignment horizontal="center" vertical="center" wrapText="1"/>
    </xf>
    <xf numFmtId="0" fontId="21" fillId="0" borderId="1" xfId="3" applyFont="1" applyFill="1" applyBorder="1" applyAlignment="1">
      <alignment horizontal="center" vertical="center" wrapText="1" shrinkToFit="1"/>
    </xf>
    <xf numFmtId="0" fontId="26" fillId="0" borderId="6" xfId="3" applyFont="1" applyFill="1" applyBorder="1" applyAlignment="1">
      <alignment horizontal="center" vertical="center" wrapText="1"/>
    </xf>
    <xf numFmtId="0" fontId="26" fillId="0" borderId="8" xfId="3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" fillId="0" borderId="2" xfId="0" applyFont="1" applyFill="1" applyBorder="1"/>
    <xf numFmtId="0" fontId="1" fillId="0" borderId="9" xfId="0" applyFont="1" applyFill="1" applyBorder="1"/>
    <xf numFmtId="0" fontId="12" fillId="0" borderId="5" xfId="0" applyFont="1" applyFill="1" applyBorder="1" applyAlignment="1">
      <alignment horizontal="center" wrapText="1"/>
    </xf>
    <xf numFmtId="0" fontId="12" fillId="0" borderId="13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0" fontId="12" fillId="0" borderId="52" xfId="0" applyFont="1" applyFill="1" applyBorder="1" applyAlignment="1">
      <alignment horizontal="center" vertical="center" wrapText="1" shrinkToFit="1"/>
    </xf>
    <xf numFmtId="0" fontId="12" fillId="0" borderId="3" xfId="0" applyFont="1" applyFill="1" applyBorder="1" applyAlignment="1">
      <alignment horizontal="center" vertical="center" wrapText="1" shrinkToFit="1"/>
    </xf>
    <xf numFmtId="0" fontId="5" fillId="0" borderId="52" xfId="3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 shrinkToFi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16" fillId="0" borderId="52" xfId="3" applyFont="1" applyFill="1" applyBorder="1" applyAlignment="1">
      <alignment horizontal="center" vertical="center" wrapText="1" shrinkToFit="1"/>
    </xf>
    <xf numFmtId="0" fontId="16" fillId="0" borderId="3" xfId="3" applyFont="1" applyFill="1" applyBorder="1" applyAlignment="1">
      <alignment horizontal="center" vertical="center" wrapText="1" shrinkToFit="1"/>
    </xf>
    <xf numFmtId="0" fontId="16" fillId="0" borderId="2" xfId="3" applyFont="1" applyFill="1" applyBorder="1" applyAlignment="1">
      <alignment horizontal="center" vertical="center" wrapText="1" shrinkToFit="1"/>
    </xf>
    <xf numFmtId="0" fontId="12" fillId="0" borderId="5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 shrinkToFit="1"/>
    </xf>
    <xf numFmtId="0" fontId="5" fillId="0" borderId="5" xfId="3" applyFont="1" applyFill="1" applyBorder="1" applyAlignment="1">
      <alignment horizontal="center" vertical="center" wrapText="1" shrinkToFit="1"/>
    </xf>
    <xf numFmtId="0" fontId="21" fillId="0" borderId="2" xfId="3" applyFont="1" applyFill="1" applyBorder="1" applyAlignment="1">
      <alignment horizontal="center" vertical="center" wrapText="1" shrinkToFit="1"/>
    </xf>
    <xf numFmtId="0" fontId="13" fillId="0" borderId="5" xfId="3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wrapText="1"/>
    </xf>
    <xf numFmtId="0" fontId="11" fillId="2" borderId="1" xfId="3" applyFont="1" applyFill="1" applyBorder="1" applyAlignment="1">
      <alignment horizontal="center" vertical="center" wrapText="1" shrinkToFit="1"/>
    </xf>
    <xf numFmtId="0" fontId="42" fillId="0" borderId="5" xfId="0" applyFont="1" applyFill="1" applyBorder="1" applyAlignment="1">
      <alignment horizontal="center" vertical="center" wrapText="1"/>
    </xf>
    <xf numFmtId="0" fontId="43" fillId="0" borderId="6" xfId="0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 shrinkToFit="1"/>
    </xf>
    <xf numFmtId="0" fontId="12" fillId="0" borderId="53" xfId="3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2" fillId="0" borderId="9" xfId="3" applyFont="1" applyFill="1" applyBorder="1" applyAlignment="1">
      <alignment horizontal="center" vertical="center" wrapText="1"/>
    </xf>
    <xf numFmtId="0" fontId="5" fillId="6" borderId="2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/>
    </xf>
    <xf numFmtId="0" fontId="12" fillId="0" borderId="54" xfId="0" applyFont="1" applyFill="1" applyBorder="1" applyAlignment="1">
      <alignment horizontal="center" vertical="center" wrapText="1"/>
    </xf>
    <xf numFmtId="0" fontId="3" fillId="0" borderId="52" xfId="3" applyFont="1" applyFill="1" applyBorder="1" applyAlignment="1">
      <alignment horizontal="center" vertical="center" shrinkToFit="1"/>
    </xf>
    <xf numFmtId="0" fontId="3" fillId="0" borderId="3" xfId="3" applyFont="1" applyFill="1" applyBorder="1" applyAlignment="1">
      <alignment horizontal="center" vertical="center" shrinkToFit="1"/>
    </xf>
    <xf numFmtId="0" fontId="26" fillId="0" borderId="52" xfId="3" applyFont="1" applyFill="1" applyBorder="1" applyAlignment="1">
      <alignment horizontal="center" vertical="center" wrapText="1" shrinkToFit="1"/>
    </xf>
    <xf numFmtId="0" fontId="43" fillId="2" borderId="2" xfId="3" applyFont="1" applyFill="1" applyBorder="1" applyAlignment="1">
      <alignment horizontal="center" vertical="center" shrinkToFit="1"/>
    </xf>
    <xf numFmtId="0" fontId="26" fillId="0" borderId="3" xfId="3" applyFont="1" applyFill="1" applyBorder="1" applyAlignment="1">
      <alignment horizontal="center" vertical="center" wrapText="1" shrinkToFit="1"/>
    </xf>
    <xf numFmtId="0" fontId="13" fillId="2" borderId="13" xfId="3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center" wrapText="1"/>
    </xf>
    <xf numFmtId="0" fontId="13" fillId="0" borderId="52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0" fontId="11" fillId="2" borderId="52" xfId="3" applyFont="1" applyFill="1" applyBorder="1" applyAlignment="1">
      <alignment horizontal="center" vertical="center" wrapText="1" shrinkToFit="1"/>
    </xf>
    <xf numFmtId="0" fontId="13" fillId="2" borderId="2" xfId="0" applyFont="1" applyFill="1" applyBorder="1" applyAlignment="1">
      <alignment vertical="center" wrapText="1"/>
    </xf>
    <xf numFmtId="0" fontId="11" fillId="2" borderId="3" xfId="3" applyFont="1" applyFill="1" applyBorder="1" applyAlignment="1">
      <alignment horizontal="center" vertical="center" wrapText="1" shrinkToFit="1"/>
    </xf>
    <xf numFmtId="0" fontId="4" fillId="2" borderId="55" xfId="3" applyFont="1" applyFill="1" applyBorder="1" applyAlignment="1">
      <alignment horizontal="center" vertical="center" wrapText="1" shrinkToFit="1"/>
    </xf>
    <xf numFmtId="0" fontId="11" fillId="0" borderId="3" xfId="3" applyFont="1" applyFill="1" applyBorder="1" applyAlignment="1">
      <alignment horizontal="center" vertical="center" wrapText="1" shrinkToFit="1"/>
    </xf>
    <xf numFmtId="0" fontId="44" fillId="2" borderId="1" xfId="3" applyFont="1" applyFill="1" applyBorder="1" applyAlignment="1">
      <alignment horizontal="center" vertical="center" wrapText="1" shrinkToFit="1"/>
    </xf>
    <xf numFmtId="0" fontId="27" fillId="0" borderId="3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 shrinkToFit="1"/>
    </xf>
    <xf numFmtId="0" fontId="4" fillId="0" borderId="36" xfId="0" applyFont="1" applyFill="1" applyBorder="1" applyAlignment="1">
      <alignment horizontal="center" vertical="center" wrapText="1"/>
    </xf>
    <xf numFmtId="0" fontId="44" fillId="2" borderId="2" xfId="3" applyFont="1" applyFill="1" applyBorder="1" applyAlignment="1">
      <alignment horizontal="center" vertical="center" wrapText="1" shrinkToFit="1"/>
    </xf>
    <xf numFmtId="0" fontId="3" fillId="2" borderId="40" xfId="3" applyFont="1" applyFill="1" applyBorder="1" applyAlignment="1">
      <alignment horizontal="center" vertical="center" wrapText="1" shrinkToFit="1"/>
    </xf>
    <xf numFmtId="0" fontId="44" fillId="4" borderId="6" xfId="0" applyFont="1" applyFill="1" applyBorder="1" applyAlignment="1">
      <alignment horizontal="center" vertical="center" wrapText="1"/>
    </xf>
    <xf numFmtId="0" fontId="44" fillId="2" borderId="6" xfId="0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 shrinkToFit="1"/>
    </xf>
    <xf numFmtId="0" fontId="44" fillId="2" borderId="6" xfId="3" applyFont="1" applyFill="1" applyBorder="1" applyAlignment="1">
      <alignment horizontal="center" vertical="center" wrapText="1" shrinkToFit="1"/>
    </xf>
    <xf numFmtId="14" fontId="44" fillId="0" borderId="0" xfId="3" applyNumberFormat="1" applyFont="1" applyFill="1" applyBorder="1" applyAlignment="1">
      <alignment horizontal="center" vertical="center"/>
    </xf>
    <xf numFmtId="0" fontId="44" fillId="4" borderId="2" xfId="3" applyFont="1" applyFill="1" applyBorder="1" applyAlignment="1">
      <alignment horizontal="center" vertical="center" wrapText="1" shrinkToFit="1"/>
    </xf>
    <xf numFmtId="0" fontId="44" fillId="2" borderId="12" xfId="0" applyFont="1" applyFill="1" applyBorder="1" applyAlignment="1">
      <alignment horizontal="center" vertical="center" wrapText="1"/>
    </xf>
    <xf numFmtId="0" fontId="44" fillId="4" borderId="1" xfId="0" applyFont="1" applyFill="1" applyBorder="1" applyAlignment="1">
      <alignment horizontal="center" vertical="center" wrapText="1" shrinkToFit="1"/>
    </xf>
    <xf numFmtId="0" fontId="4" fillId="4" borderId="6" xfId="0" applyFont="1" applyFill="1" applyBorder="1" applyAlignment="1">
      <alignment horizontal="center" vertical="center" wrapText="1"/>
    </xf>
    <xf numFmtId="0" fontId="44" fillId="4" borderId="0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center" vertical="center" wrapText="1"/>
    </xf>
    <xf numFmtId="0" fontId="44" fillId="4" borderId="8" xfId="0" applyFont="1" applyFill="1" applyBorder="1" applyAlignment="1">
      <alignment horizontal="center" vertical="center" wrapText="1"/>
    </xf>
    <xf numFmtId="0" fontId="45" fillId="2" borderId="0" xfId="0" applyFont="1" applyFill="1" applyBorder="1" applyAlignment="1">
      <alignment horizontal="center" vertical="center" wrapText="1"/>
    </xf>
    <xf numFmtId="0" fontId="44" fillId="2" borderId="0" xfId="0" applyFont="1" applyFill="1" applyBorder="1" applyAlignment="1">
      <alignment horizontal="center" vertical="center" wrapText="1"/>
    </xf>
    <xf numFmtId="0" fontId="44" fillId="2" borderId="1" xfId="0" applyFont="1" applyFill="1" applyBorder="1" applyAlignment="1">
      <alignment horizontal="center" vertical="center" wrapText="1" shrinkToFit="1"/>
    </xf>
    <xf numFmtId="0" fontId="46" fillId="2" borderId="6" xfId="15" applyFont="1" applyFill="1" applyBorder="1" applyAlignment="1">
      <alignment horizontal="center" vertical="center" wrapText="1"/>
    </xf>
    <xf numFmtId="0" fontId="44" fillId="2" borderId="46" xfId="0" applyFont="1" applyFill="1" applyBorder="1" applyAlignment="1">
      <alignment horizontal="center" vertical="center" wrapText="1"/>
    </xf>
    <xf numFmtId="0" fontId="44" fillId="2" borderId="34" xfId="0" applyFont="1" applyFill="1" applyBorder="1" applyAlignment="1">
      <alignment horizontal="center" vertical="center" wrapText="1"/>
    </xf>
    <xf numFmtId="0" fontId="44" fillId="2" borderId="48" xfId="0" applyFont="1" applyFill="1" applyBorder="1" applyAlignment="1">
      <alignment horizontal="center" vertical="center" wrapText="1"/>
    </xf>
    <xf numFmtId="0" fontId="34" fillId="0" borderId="11" xfId="15" applyFont="1" applyFill="1" applyBorder="1" applyAlignment="1">
      <alignment horizontal="center" vertical="center" wrapText="1"/>
    </xf>
    <xf numFmtId="0" fontId="46" fillId="0" borderId="6" xfId="15" applyFont="1" applyFill="1" applyBorder="1" applyAlignment="1">
      <alignment horizontal="center" vertical="center" wrapText="1"/>
    </xf>
    <xf numFmtId="0" fontId="44" fillId="0" borderId="11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14" fontId="44" fillId="0" borderId="14" xfId="0" applyNumberFormat="1" applyFont="1" applyFill="1" applyBorder="1" applyAlignment="1">
      <alignment horizontal="center" vertical="center"/>
    </xf>
    <xf numFmtId="0" fontId="42" fillId="3" borderId="2" xfId="3" applyFont="1" applyFill="1" applyBorder="1" applyAlignment="1">
      <alignment horizontal="center" vertical="center" wrapText="1" shrinkToFit="1"/>
    </xf>
    <xf numFmtId="0" fontId="45" fillId="0" borderId="2" xfId="0" applyFont="1" applyFill="1" applyBorder="1" applyAlignment="1">
      <alignment horizontal="center" vertical="center" wrapText="1" shrinkToFit="1"/>
    </xf>
    <xf numFmtId="0" fontId="45" fillId="0" borderId="2" xfId="0" applyFont="1" applyFill="1" applyBorder="1" applyAlignment="1">
      <alignment horizontal="center" vertical="center" wrapText="1"/>
    </xf>
    <xf numFmtId="0" fontId="44" fillId="0" borderId="2" xfId="0" applyFont="1" applyFill="1" applyBorder="1" applyAlignment="1">
      <alignment horizontal="center" vertical="center" wrapText="1"/>
    </xf>
    <xf numFmtId="0" fontId="45" fillId="3" borderId="2" xfId="3" applyFont="1" applyFill="1" applyBorder="1" applyAlignment="1">
      <alignment horizontal="center" vertical="center" wrapText="1" shrinkToFit="1"/>
    </xf>
    <xf numFmtId="0" fontId="45" fillId="3" borderId="6" xfId="3" applyFont="1" applyFill="1" applyBorder="1" applyAlignment="1">
      <alignment horizontal="center" vertical="center" wrapText="1" shrinkToFit="1"/>
    </xf>
    <xf numFmtId="0" fontId="44" fillId="0" borderId="6" xfId="0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 shrinkToFit="1"/>
    </xf>
    <xf numFmtId="14" fontId="44" fillId="0" borderId="11" xfId="0" applyNumberFormat="1" applyFont="1" applyFill="1" applyBorder="1" applyAlignment="1">
      <alignment horizontal="center" vertical="center"/>
    </xf>
    <xf numFmtId="0" fontId="13" fillId="0" borderId="38" xfId="0" applyFont="1" applyFill="1" applyBorder="1"/>
    <xf numFmtId="0" fontId="47" fillId="0" borderId="6" xfId="3" applyFont="1" applyFill="1" applyBorder="1" applyAlignment="1">
      <alignment horizontal="center" vertical="center" wrapText="1" shrinkToFit="1"/>
    </xf>
    <xf numFmtId="0" fontId="42" fillId="3" borderId="6" xfId="3" applyFont="1" applyFill="1" applyBorder="1" applyAlignment="1">
      <alignment horizontal="center" vertical="center" wrapText="1" shrinkToFit="1"/>
    </xf>
    <xf numFmtId="0" fontId="44" fillId="0" borderId="8" xfId="0" applyFont="1" applyFill="1" applyBorder="1" applyAlignment="1">
      <alignment horizontal="center" vertical="center" wrapText="1"/>
    </xf>
    <xf numFmtId="0" fontId="44" fillId="0" borderId="13" xfId="0" applyFont="1" applyFill="1" applyBorder="1" applyAlignment="1">
      <alignment horizontal="center" vertical="center" wrapText="1"/>
    </xf>
    <xf numFmtId="0" fontId="42" fillId="0" borderId="0" xfId="3" applyFont="1" applyFill="1" applyBorder="1" applyAlignment="1">
      <alignment horizontal="center" vertical="center" wrapText="1" shrinkToFit="1"/>
    </xf>
    <xf numFmtId="0" fontId="42" fillId="3" borderId="1" xfId="3" applyFont="1" applyFill="1" applyBorder="1" applyAlignment="1">
      <alignment horizontal="center" vertical="center" wrapText="1" shrinkToFit="1"/>
    </xf>
    <xf numFmtId="0" fontId="44" fillId="0" borderId="1" xfId="15" applyFont="1" applyFill="1" applyBorder="1" applyAlignment="1">
      <alignment horizontal="center" vertical="center" shrinkToFit="1"/>
    </xf>
    <xf numFmtId="0" fontId="42" fillId="0" borderId="60" xfId="0" applyFont="1" applyFill="1" applyBorder="1"/>
    <xf numFmtId="0" fontId="42" fillId="0" borderId="1" xfId="0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center" wrapText="1"/>
    </xf>
    <xf numFmtId="0" fontId="44" fillId="0" borderId="56" xfId="0" applyFont="1" applyFill="1" applyBorder="1" applyAlignment="1">
      <alignment horizontal="center" vertical="center" wrapText="1"/>
    </xf>
    <xf numFmtId="0" fontId="44" fillId="0" borderId="5" xfId="0" applyFont="1" applyFill="1" applyBorder="1" applyAlignment="1">
      <alignment horizontal="center" vertical="center" wrapText="1"/>
    </xf>
    <xf numFmtId="14" fontId="44" fillId="0" borderId="1" xfId="0" applyNumberFormat="1" applyFont="1" applyFill="1" applyBorder="1" applyAlignment="1">
      <alignment horizontal="center" vertical="center"/>
    </xf>
    <xf numFmtId="0" fontId="48" fillId="3" borderId="2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50" fillId="0" borderId="1" xfId="3" applyFont="1" applyFill="1" applyBorder="1" applyAlignment="1">
      <alignment horizontal="center" vertical="center" wrapText="1" shrinkToFit="1"/>
    </xf>
    <xf numFmtId="0" fontId="21" fillId="0" borderId="0" xfId="3" applyFont="1" applyFill="1" applyBorder="1" applyAlignment="1">
      <alignment horizontal="center" vertical="center" wrapText="1"/>
    </xf>
    <xf numFmtId="0" fontId="44" fillId="0" borderId="1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 shrinkToFi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44" fillId="4" borderId="10" xfId="0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horizontal="center" vertical="center" wrapText="1"/>
    </xf>
    <xf numFmtId="0" fontId="45" fillId="0" borderId="11" xfId="0" applyFont="1" applyFill="1" applyBorder="1" applyAlignment="1">
      <alignment horizontal="center" vertical="center" wrapText="1"/>
    </xf>
    <xf numFmtId="0" fontId="12" fillId="2" borderId="18" xfId="3" applyFont="1" applyFill="1" applyBorder="1" applyAlignment="1">
      <alignment horizontal="center" vertical="center" wrapText="1" shrinkToFit="1"/>
    </xf>
    <xf numFmtId="0" fontId="12" fillId="2" borderId="2" xfId="0" applyFont="1" applyFill="1" applyBorder="1" applyAlignment="1">
      <alignment horizontal="center" vertical="center" wrapText="1" shrinkToFit="1"/>
    </xf>
    <xf numFmtId="0" fontId="13" fillId="0" borderId="12" xfId="0" applyFont="1" applyFill="1" applyBorder="1" applyAlignment="1">
      <alignment vertical="center"/>
    </xf>
    <xf numFmtId="0" fontId="12" fillId="4" borderId="9" xfId="3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 shrinkToFit="1"/>
    </xf>
    <xf numFmtId="0" fontId="12" fillId="2" borderId="6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/>
    </xf>
    <xf numFmtId="0" fontId="32" fillId="0" borderId="6" xfId="3" applyFont="1" applyFill="1" applyBorder="1" applyAlignment="1">
      <alignment horizontal="center" vertical="center" wrapText="1" shrinkToFit="1"/>
    </xf>
    <xf numFmtId="0" fontId="45" fillId="0" borderId="1" xfId="0" applyFont="1" applyFill="1" applyBorder="1" applyAlignment="1">
      <alignment horizontal="center" vertical="center" wrapText="1"/>
    </xf>
    <xf numFmtId="0" fontId="44" fillId="2" borderId="2" xfId="0" applyFont="1" applyFill="1" applyBorder="1" applyAlignment="1">
      <alignment horizontal="center" vertical="center" wrapText="1"/>
    </xf>
    <xf numFmtId="0" fontId="34" fillId="0" borderId="1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4" fillId="2" borderId="66" xfId="3" applyFont="1" applyFill="1" applyBorder="1" applyAlignment="1">
      <alignment horizontal="center" vertical="center" wrapText="1" shrinkToFit="1"/>
    </xf>
    <xf numFmtId="0" fontId="13" fillId="2" borderId="67" xfId="0" applyFont="1" applyFill="1" applyBorder="1" applyAlignment="1">
      <alignment vertical="center"/>
    </xf>
    <xf numFmtId="0" fontId="12" fillId="3" borderId="69" xfId="0" applyFont="1" applyFill="1" applyBorder="1" applyAlignment="1">
      <alignment horizontal="center" vertical="center" wrapText="1" shrinkToFit="1"/>
    </xf>
    <xf numFmtId="0" fontId="12" fillId="3" borderId="70" xfId="0" applyFont="1" applyFill="1" applyBorder="1" applyAlignment="1">
      <alignment horizontal="center" vertical="center" wrapText="1" shrinkToFit="1"/>
    </xf>
    <xf numFmtId="0" fontId="14" fillId="0" borderId="70" xfId="0" applyFont="1" applyFill="1" applyBorder="1" applyAlignment="1">
      <alignment horizontal="center" vertical="center" wrapText="1"/>
    </xf>
    <xf numFmtId="14" fontId="12" fillId="0" borderId="71" xfId="0" applyNumberFormat="1" applyFont="1" applyFill="1" applyBorder="1" applyAlignment="1">
      <alignment horizontal="center" vertical="center"/>
    </xf>
    <xf numFmtId="0" fontId="12" fillId="3" borderId="72" xfId="15" applyFont="1" applyFill="1" applyBorder="1" applyAlignment="1">
      <alignment horizontal="center" vertical="center" wrapText="1"/>
    </xf>
    <xf numFmtId="0" fontId="12" fillId="3" borderId="9" xfId="15" applyFont="1" applyFill="1" applyBorder="1" applyAlignment="1">
      <alignment horizontal="center" vertical="center" wrapText="1"/>
    </xf>
    <xf numFmtId="0" fontId="51" fillId="0" borderId="2" xfId="0" applyFont="1" applyFill="1" applyBorder="1" applyAlignment="1">
      <alignment horizontal="center" vertical="center" wrapText="1"/>
    </xf>
    <xf numFmtId="0" fontId="12" fillId="3" borderId="74" xfId="3" applyFont="1" applyFill="1" applyBorder="1" applyAlignment="1">
      <alignment horizontal="center" vertical="center" wrapText="1" shrinkToFit="1"/>
    </xf>
    <xf numFmtId="0" fontId="12" fillId="3" borderId="3" xfId="3" applyFont="1" applyFill="1" applyBorder="1" applyAlignment="1">
      <alignment horizontal="center" vertical="center" wrapText="1" shrinkToFit="1"/>
    </xf>
    <xf numFmtId="0" fontId="51" fillId="0" borderId="8" xfId="0" applyFont="1" applyFill="1" applyBorder="1" applyAlignment="1">
      <alignment horizontal="center" vertical="center" wrapText="1"/>
    </xf>
    <xf numFmtId="0" fontId="12" fillId="0" borderId="76" xfId="3" applyFont="1" applyFill="1" applyBorder="1" applyAlignment="1">
      <alignment horizontal="center" vertical="center" wrapText="1" shrinkToFit="1"/>
    </xf>
    <xf numFmtId="0" fontId="7" fillId="3" borderId="4" xfId="0" applyFont="1" applyFill="1" applyBorder="1" applyAlignment="1">
      <alignment horizontal="center" vertical="center" wrapText="1" shrinkToFit="1"/>
    </xf>
    <xf numFmtId="0" fontId="51" fillId="0" borderId="1" xfId="0" applyFont="1" applyFill="1" applyBorder="1" applyAlignment="1">
      <alignment horizontal="center" vertical="center" wrapText="1"/>
    </xf>
    <xf numFmtId="14" fontId="12" fillId="0" borderId="77" xfId="0" applyNumberFormat="1" applyFont="1" applyFill="1" applyBorder="1" applyAlignment="1">
      <alignment horizontal="center" vertical="center"/>
    </xf>
    <xf numFmtId="0" fontId="7" fillId="0" borderId="72" xfId="3" applyFont="1" applyFill="1" applyBorder="1" applyAlignment="1">
      <alignment vertical="center" wrapText="1" shrinkToFit="1"/>
    </xf>
    <xf numFmtId="0" fontId="12" fillId="0" borderId="9" xfId="3" applyFont="1" applyFill="1" applyBorder="1" applyAlignment="1">
      <alignment horizontal="center" vertical="center" wrapText="1" shrinkToFit="1"/>
    </xf>
    <xf numFmtId="0" fontId="12" fillId="3" borderId="79" xfId="3" applyFont="1" applyFill="1" applyBorder="1" applyAlignment="1">
      <alignment vertical="center" wrapText="1" shrinkToFit="1"/>
    </xf>
    <xf numFmtId="0" fontId="12" fillId="7" borderId="8" xfId="0" applyFont="1" applyFill="1" applyBorder="1" applyAlignment="1">
      <alignment horizontal="center" vertical="center" wrapText="1" shrinkToFit="1"/>
    </xf>
    <xf numFmtId="0" fontId="21" fillId="3" borderId="76" xfId="0" applyFont="1" applyFill="1" applyBorder="1" applyAlignment="1">
      <alignment horizontal="center" vertical="center" wrapText="1" shrinkToFit="1"/>
    </xf>
    <xf numFmtId="0" fontId="13" fillId="0" borderId="1" xfId="15" applyFont="1" applyFill="1" applyBorder="1" applyAlignment="1">
      <alignment horizontal="center" vertical="center" wrapText="1"/>
    </xf>
    <xf numFmtId="0" fontId="7" fillId="3" borderId="80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horizontal="center" vertical="center" wrapText="1" shrinkToFit="1"/>
    </xf>
    <xf numFmtId="0" fontId="1" fillId="0" borderId="72" xfId="0" applyFont="1" applyFill="1" applyBorder="1" applyAlignment="1">
      <alignment horizontal="center" vertical="center"/>
    </xf>
    <xf numFmtId="0" fontId="12" fillId="0" borderId="6" xfId="3" applyFont="1" applyFill="1" applyBorder="1" applyAlignment="1">
      <alignment horizontal="center" vertical="center" wrapText="1" shrinkToFit="1"/>
    </xf>
    <xf numFmtId="0" fontId="4" fillId="0" borderId="80" xfId="3" applyFont="1" applyFill="1" applyBorder="1" applyAlignment="1">
      <alignment horizontal="center" vertical="center" wrapText="1" shrinkToFit="1"/>
    </xf>
    <xf numFmtId="0" fontId="12" fillId="0" borderId="76" xfId="0" applyFont="1" applyFill="1" applyBorder="1" applyAlignment="1">
      <alignment horizontal="center" vertical="center"/>
    </xf>
    <xf numFmtId="0" fontId="4" fillId="3" borderId="72" xfId="0" applyFont="1" applyFill="1" applyBorder="1" applyAlignment="1">
      <alignment horizontal="center" vertical="center" wrapText="1" shrinkToFit="1"/>
    </xf>
    <xf numFmtId="0" fontId="13" fillId="0" borderId="80" xfId="3" applyFont="1" applyFill="1" applyBorder="1" applyAlignment="1">
      <alignment vertical="center" wrapText="1" shrinkToFit="1"/>
    </xf>
    <xf numFmtId="0" fontId="13" fillId="0" borderId="81" xfId="0" applyFont="1" applyFill="1" applyBorder="1" applyAlignment="1">
      <alignment vertical="center"/>
    </xf>
    <xf numFmtId="0" fontId="12" fillId="0" borderId="82" xfId="3" applyFont="1" applyFill="1" applyBorder="1" applyAlignment="1">
      <alignment horizontal="center" vertical="center" wrapText="1" shrinkToFit="1"/>
    </xf>
    <xf numFmtId="0" fontId="12" fillId="0" borderId="80" xfId="3" applyFont="1" applyFill="1" applyBorder="1" applyAlignment="1">
      <alignment vertical="center" wrapText="1" shrinkToFit="1"/>
    </xf>
    <xf numFmtId="0" fontId="12" fillId="0" borderId="83" xfId="3" applyFont="1" applyFill="1" applyBorder="1" applyAlignment="1">
      <alignment horizontal="center" vertical="center" wrapText="1" shrinkToFit="1"/>
    </xf>
    <xf numFmtId="0" fontId="52" fillId="3" borderId="0" xfId="15" applyFont="1" applyFill="1"/>
    <xf numFmtId="0" fontId="53" fillId="8" borderId="0" xfId="15" applyFont="1" applyFill="1"/>
    <xf numFmtId="165" fontId="54" fillId="8" borderId="0" xfId="15" applyNumberFormat="1" applyFont="1" applyFill="1" applyBorder="1" applyAlignment="1">
      <alignment horizontal="center" vertical="center" wrapText="1"/>
    </xf>
    <xf numFmtId="0" fontId="12" fillId="3" borderId="66" xfId="15" applyFont="1" applyFill="1" applyBorder="1" applyAlignment="1">
      <alignment horizontal="center" vertical="center"/>
    </xf>
    <xf numFmtId="0" fontId="7" fillId="3" borderId="88" xfId="0" applyFont="1" applyFill="1" applyBorder="1" applyAlignment="1">
      <alignment horizontal="center" vertical="center" wrapText="1"/>
    </xf>
    <xf numFmtId="0" fontId="7" fillId="8" borderId="70" xfId="15" applyFont="1" applyFill="1" applyBorder="1" applyAlignment="1">
      <alignment horizontal="center" vertical="center" wrapText="1"/>
    </xf>
    <xf numFmtId="165" fontId="7" fillId="8" borderId="71" xfId="15" applyNumberFormat="1" applyFont="1" applyFill="1" applyBorder="1" applyAlignment="1">
      <alignment horizontal="center" vertical="center" wrapText="1"/>
    </xf>
    <xf numFmtId="0" fontId="21" fillId="3" borderId="80" xfId="15" applyFont="1" applyFill="1" applyBorder="1" applyAlignment="1">
      <alignment horizontal="center" vertical="center" wrapText="1"/>
    </xf>
    <xf numFmtId="0" fontId="7" fillId="9" borderId="2" xfId="15" applyFont="1" applyFill="1" applyBorder="1" applyAlignment="1">
      <alignment horizontal="center" vertical="center" wrapText="1"/>
    </xf>
    <xf numFmtId="0" fontId="7" fillId="9" borderId="89" xfId="15" applyFont="1" applyFill="1" applyBorder="1" applyAlignment="1">
      <alignment horizontal="center" vertical="center" wrapText="1"/>
    </xf>
    <xf numFmtId="0" fontId="55" fillId="3" borderId="0" xfId="15" applyFont="1" applyFill="1"/>
    <xf numFmtId="0" fontId="21" fillId="3" borderId="91" xfId="15" applyFont="1" applyFill="1" applyBorder="1" applyAlignment="1">
      <alignment horizontal="center" vertical="center" wrapText="1"/>
    </xf>
    <xf numFmtId="0" fontId="7" fillId="9" borderId="70" xfId="15" applyFont="1" applyFill="1" applyBorder="1" applyAlignment="1">
      <alignment horizontal="center" vertical="center" wrapText="1"/>
    </xf>
    <xf numFmtId="0" fontId="7" fillId="8" borderId="2" xfId="15" applyFont="1" applyFill="1" applyBorder="1" applyAlignment="1">
      <alignment horizontal="center" vertical="center" wrapText="1"/>
    </xf>
    <xf numFmtId="0" fontId="55" fillId="8" borderId="92" xfId="15" applyFont="1" applyFill="1" applyBorder="1"/>
    <xf numFmtId="0" fontId="7" fillId="8" borderId="89" xfId="15" applyFont="1" applyFill="1" applyBorder="1" applyAlignment="1">
      <alignment horizontal="center" vertical="center" wrapText="1"/>
    </xf>
    <xf numFmtId="0" fontId="7" fillId="8" borderId="12" xfId="15" applyFont="1" applyFill="1" applyBorder="1" applyAlignment="1">
      <alignment horizontal="center" vertical="center" wrapText="1"/>
    </xf>
    <xf numFmtId="165" fontId="7" fillId="8" borderId="78" xfId="15" applyNumberFormat="1" applyFont="1" applyFill="1" applyBorder="1" applyAlignment="1">
      <alignment horizontal="center" vertical="center" wrapText="1"/>
    </xf>
    <xf numFmtId="0" fontId="11" fillId="8" borderId="80" xfId="15" applyFont="1" applyFill="1" applyBorder="1" applyAlignment="1">
      <alignment horizontal="center" vertical="center"/>
    </xf>
    <xf numFmtId="0" fontId="11" fillId="8" borderId="93" xfId="15" applyFont="1" applyFill="1" applyBorder="1" applyAlignment="1">
      <alignment horizontal="center" vertical="center"/>
    </xf>
    <xf numFmtId="0" fontId="11" fillId="8" borderId="94" xfId="15" applyFont="1" applyFill="1" applyBorder="1" applyAlignment="1">
      <alignment horizontal="center" vertical="center" wrapText="1"/>
    </xf>
    <xf numFmtId="0" fontId="11" fillId="8" borderId="93" xfId="15" applyFont="1" applyFill="1" applyBorder="1" applyAlignment="1">
      <alignment horizontal="center" vertical="center" wrapText="1"/>
    </xf>
    <xf numFmtId="0" fontId="16" fillId="8" borderId="81" xfId="15" applyFont="1" applyFill="1" applyBorder="1"/>
    <xf numFmtId="0" fontId="16" fillId="8" borderId="93" xfId="15" applyFont="1" applyFill="1" applyBorder="1"/>
    <xf numFmtId="0" fontId="16" fillId="8" borderId="72" xfId="15" applyFont="1" applyFill="1" applyBorder="1"/>
    <xf numFmtId="0" fontId="11" fillId="8" borderId="92" xfId="15" applyFont="1" applyFill="1" applyBorder="1" applyAlignment="1">
      <alignment horizontal="center" vertical="center" wrapText="1"/>
    </xf>
    <xf numFmtId="0" fontId="55" fillId="0" borderId="0" xfId="15" applyFont="1" applyFill="1"/>
    <xf numFmtId="0" fontId="16" fillId="8" borderId="72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55" fillId="8" borderId="0" xfId="15" applyFont="1" applyFill="1" applyAlignment="1">
      <alignment vertical="center"/>
    </xf>
    <xf numFmtId="0" fontId="16" fillId="8" borderId="93" xfId="15" applyFont="1" applyFill="1" applyBorder="1" applyAlignment="1">
      <alignment vertical="center"/>
    </xf>
    <xf numFmtId="0" fontId="8" fillId="8" borderId="92" xfId="15" applyFont="1" applyFill="1" applyBorder="1" applyAlignment="1">
      <alignment horizontal="center" vertical="center" wrapText="1"/>
    </xf>
    <xf numFmtId="0" fontId="5" fillId="8" borderId="95" xfId="15" applyFont="1" applyFill="1" applyBorder="1" applyAlignment="1">
      <alignment horizontal="center" vertical="center" wrapText="1"/>
    </xf>
    <xf numFmtId="0" fontId="5" fillId="8" borderId="96" xfId="15" applyFont="1" applyFill="1" applyBorder="1" applyAlignment="1">
      <alignment horizontal="center" vertical="center" wrapText="1"/>
    </xf>
    <xf numFmtId="0" fontId="56" fillId="8" borderId="97" xfId="15" applyFont="1" applyFill="1" applyBorder="1" applyAlignment="1">
      <alignment vertical="center" wrapText="1"/>
    </xf>
    <xf numFmtId="0" fontId="54" fillId="8" borderId="98" xfId="15" applyFont="1" applyFill="1" applyBorder="1" applyAlignment="1">
      <alignment vertical="center" wrapText="1"/>
    </xf>
    <xf numFmtId="0" fontId="52" fillId="3" borderId="0" xfId="15" applyFont="1" applyFill="1" applyAlignment="1">
      <alignment vertical="center"/>
    </xf>
    <xf numFmtId="0" fontId="56" fillId="8" borderId="98" xfId="15" applyFont="1" applyFill="1" applyBorder="1" applyAlignment="1">
      <alignment horizontal="center" vertical="top" wrapText="1"/>
    </xf>
    <xf numFmtId="0" fontId="54" fillId="8" borderId="98" xfId="15" applyFont="1" applyFill="1" applyBorder="1" applyAlignment="1">
      <alignment vertical="top" wrapText="1"/>
    </xf>
    <xf numFmtId="0" fontId="54" fillId="8" borderId="0" xfId="15" applyFont="1" applyFill="1" applyBorder="1" applyAlignment="1">
      <alignment vertical="top" wrapText="1"/>
    </xf>
    <xf numFmtId="0" fontId="52" fillId="8" borderId="0" xfId="15" applyFont="1" applyFill="1" applyAlignment="1">
      <alignment horizontal="right"/>
    </xf>
    <xf numFmtId="0" fontId="5" fillId="2" borderId="6" xfId="0" applyFont="1" applyFill="1" applyBorder="1" applyAlignment="1">
      <alignment horizontal="center" vertical="center" wrapText="1" shrinkToFit="1"/>
    </xf>
    <xf numFmtId="0" fontId="34" fillId="0" borderId="2" xfId="15" applyFont="1" applyFill="1" applyBorder="1" applyAlignment="1">
      <alignment horizontal="center" vertical="center" wrapText="1"/>
    </xf>
    <xf numFmtId="0" fontId="57" fillId="3" borderId="2" xfId="3" applyFont="1" applyFill="1" applyBorder="1" applyAlignment="1">
      <alignment horizontal="center" vertical="center" wrapText="1" shrinkToFit="1"/>
    </xf>
    <xf numFmtId="0" fontId="58" fillId="3" borderId="2" xfId="3" applyFont="1" applyFill="1" applyBorder="1" applyAlignment="1">
      <alignment horizontal="center" vertical="center" wrapText="1" shrinkToFit="1"/>
    </xf>
    <xf numFmtId="0" fontId="51" fillId="3" borderId="8" xfId="0" applyFont="1" applyFill="1" applyBorder="1" applyAlignment="1">
      <alignment horizontal="center" vertical="center" wrapText="1"/>
    </xf>
    <xf numFmtId="0" fontId="51" fillId="3" borderId="8" xfId="3" applyFont="1" applyFill="1" applyBorder="1" applyAlignment="1">
      <alignment horizontal="center" vertical="center" wrapText="1" shrinkToFit="1"/>
    </xf>
    <xf numFmtId="0" fontId="57" fillId="0" borderId="6" xfId="3" applyFont="1" applyFill="1" applyBorder="1" applyAlignment="1">
      <alignment horizontal="center" vertical="center" shrinkToFit="1"/>
    </xf>
    <xf numFmtId="0" fontId="51" fillId="0" borderId="6" xfId="3" applyFont="1" applyFill="1" applyBorder="1" applyAlignment="1">
      <alignment horizontal="center" vertical="center" shrinkToFit="1"/>
    </xf>
    <xf numFmtId="0" fontId="57" fillId="0" borderId="1" xfId="3" applyFont="1" applyFill="1" applyBorder="1" applyAlignment="1">
      <alignment horizontal="center" vertical="center" shrinkToFit="1"/>
    </xf>
    <xf numFmtId="0" fontId="57" fillId="3" borderId="1" xfId="3" applyFont="1" applyFill="1" applyBorder="1" applyAlignment="1">
      <alignment horizontal="center" vertical="center" wrapText="1" shrinkToFit="1"/>
    </xf>
    <xf numFmtId="0" fontId="57" fillId="0" borderId="2" xfId="3" applyFont="1" applyFill="1" applyBorder="1" applyAlignment="1">
      <alignment horizontal="center" vertical="center" shrinkToFit="1"/>
    </xf>
    <xf numFmtId="0" fontId="57" fillId="0" borderId="1" xfId="3" applyFont="1" applyFill="1" applyBorder="1" applyAlignment="1">
      <alignment horizontal="center" vertical="center" wrapText="1" shrinkToFit="1"/>
    </xf>
    <xf numFmtId="0" fontId="57" fillId="0" borderId="1" xfId="0" applyFont="1" applyFill="1" applyBorder="1" applyAlignment="1"/>
    <xf numFmtId="0" fontId="47" fillId="0" borderId="8" xfId="3" applyFont="1" applyFill="1" applyBorder="1" applyAlignment="1">
      <alignment horizontal="center" vertical="center" wrapText="1" shrinkToFit="1"/>
    </xf>
    <xf numFmtId="0" fontId="57" fillId="0" borderId="6" xfId="0" applyFont="1" applyFill="1" applyBorder="1"/>
    <xf numFmtId="0" fontId="51" fillId="0" borderId="1" xfId="3" applyFont="1" applyFill="1" applyBorder="1" applyAlignment="1">
      <alignment horizontal="center" vertical="center" shrinkToFit="1"/>
    </xf>
    <xf numFmtId="0" fontId="51" fillId="0" borderId="1" xfId="0" applyFont="1" applyFill="1" applyBorder="1" applyAlignment="1">
      <alignment vertical="center"/>
    </xf>
    <xf numFmtId="0" fontId="57" fillId="0" borderId="6" xfId="0" applyFont="1" applyFill="1" applyBorder="1" applyAlignment="1">
      <alignment horizontal="center" vertical="center" wrapText="1"/>
    </xf>
    <xf numFmtId="0" fontId="57" fillId="0" borderId="2" xfId="0" applyFont="1" applyFill="1" applyBorder="1" applyAlignment="1">
      <alignment horizontal="center" vertical="center" wrapText="1"/>
    </xf>
    <xf numFmtId="0" fontId="57" fillId="0" borderId="1" xfId="0" applyFont="1" applyFill="1" applyBorder="1" applyAlignment="1">
      <alignment horizontal="center" vertical="center" shrinkToFit="1"/>
    </xf>
    <xf numFmtId="0" fontId="51" fillId="0" borderId="1" xfId="0" applyFont="1" applyFill="1" applyBorder="1" applyAlignment="1">
      <alignment horizontal="center" vertical="center" wrapText="1" shrinkToFit="1"/>
    </xf>
    <xf numFmtId="165" fontId="7" fillId="8" borderId="90" xfId="15" applyNumberFormat="1" applyFont="1" applyFill="1" applyBorder="1" applyAlignment="1">
      <alignment horizontal="center" vertical="center" wrapText="1"/>
    </xf>
    <xf numFmtId="165" fontId="5" fillId="8" borderId="78" xfId="15" applyNumberFormat="1" applyFont="1" applyFill="1" applyBorder="1" applyAlignment="1">
      <alignment horizontal="center" vertical="center" wrapText="1"/>
    </xf>
    <xf numFmtId="165" fontId="7" fillId="8" borderId="78" xfId="15" applyNumberFormat="1" applyFont="1" applyFill="1" applyBorder="1" applyAlignment="1">
      <alignment horizontal="center" vertical="center" wrapText="1"/>
    </xf>
    <xf numFmtId="165" fontId="7" fillId="8" borderId="87" xfId="15" applyNumberFormat="1" applyFont="1" applyFill="1" applyBorder="1" applyAlignment="1">
      <alignment horizontal="center" vertical="center" wrapText="1"/>
    </xf>
    <xf numFmtId="165" fontId="7" fillId="8" borderId="86" xfId="15" applyNumberFormat="1" applyFont="1" applyFill="1" applyBorder="1" applyAlignment="1">
      <alignment horizontal="center" vertical="center" wrapText="1"/>
    </xf>
    <xf numFmtId="0" fontId="56" fillId="3" borderId="0" xfId="15" applyFont="1" applyFill="1" applyBorder="1" applyAlignment="1">
      <alignment horizontal="center" vertical="center" wrapText="1"/>
    </xf>
    <xf numFmtId="0" fontId="56" fillId="3" borderId="0" xfId="15" applyFont="1" applyFill="1" applyBorder="1" applyAlignment="1">
      <alignment horizontal="center" vertical="top" wrapText="1"/>
    </xf>
    <xf numFmtId="0" fontId="7" fillId="8" borderId="90" xfId="15" applyFont="1" applyFill="1" applyBorder="1" applyAlignment="1">
      <alignment horizontal="center" vertical="center" wrapText="1"/>
    </xf>
    <xf numFmtId="0" fontId="7" fillId="8" borderId="73" xfId="15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75" xfId="0" applyNumberFormat="1" applyFont="1" applyFill="1" applyBorder="1" applyAlignment="1">
      <alignment horizontal="center" vertical="center" wrapText="1"/>
    </xf>
    <xf numFmtId="14" fontId="12" fillId="0" borderId="73" xfId="0" applyNumberFormat="1" applyFont="1" applyFill="1" applyBorder="1" applyAlignment="1">
      <alignment horizontal="center" vertical="center" wrapText="1"/>
    </xf>
    <xf numFmtId="14" fontId="12" fillId="0" borderId="78" xfId="0" applyNumberFormat="1" applyFont="1" applyFill="1" applyBorder="1" applyAlignment="1">
      <alignment horizontal="center" vertical="center" wrapText="1"/>
    </xf>
    <xf numFmtId="14" fontId="12" fillId="0" borderId="68" xfId="3" applyNumberFormat="1" applyFont="1" applyFill="1" applyBorder="1" applyAlignment="1">
      <alignment horizontal="center" vertical="center"/>
    </xf>
    <xf numFmtId="14" fontId="12" fillId="0" borderId="18" xfId="3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85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68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74" xfId="0" applyFont="1" applyFill="1" applyBorder="1" applyAlignment="1">
      <alignment horizontal="center" vertical="center" wrapText="1"/>
    </xf>
    <xf numFmtId="0" fontId="12" fillId="0" borderId="84" xfId="0" applyFont="1" applyFill="1" applyBorder="1" applyAlignment="1">
      <alignment horizontal="center" vertical="center" wrapText="1"/>
    </xf>
    <xf numFmtId="0" fontId="44" fillId="0" borderId="0" xfId="0" applyFont="1" applyFill="1" applyAlignment="1">
      <alignment horizontal="center" vertical="center"/>
    </xf>
    <xf numFmtId="0" fontId="44" fillId="3" borderId="38" xfId="15" applyFont="1" applyFill="1" applyBorder="1" applyAlignment="1">
      <alignment horizontal="center" vertical="center" wrapText="1"/>
    </xf>
    <xf numFmtId="0" fontId="44" fillId="3" borderId="0" xfId="15" applyFont="1" applyFill="1" applyBorder="1" applyAlignment="1">
      <alignment horizontal="center" vertical="center" wrapText="1"/>
    </xf>
    <xf numFmtId="0" fontId="42" fillId="0" borderId="31" xfId="0" applyFont="1" applyFill="1" applyBorder="1" applyAlignment="1">
      <alignment horizontal="center" vertical="center" shrinkToFit="1"/>
    </xf>
    <xf numFmtId="0" fontId="42" fillId="0" borderId="19" xfId="0" applyFont="1" applyFill="1" applyBorder="1" applyAlignment="1">
      <alignment horizontal="center" vertical="center" shrinkToFit="1"/>
    </xf>
    <xf numFmtId="0" fontId="42" fillId="0" borderId="28" xfId="0" applyFont="1" applyFill="1" applyBorder="1" applyAlignment="1">
      <alignment horizontal="center" vertical="center" shrinkToFit="1"/>
    </xf>
    <xf numFmtId="0" fontId="42" fillId="0" borderId="18" xfId="0" applyFont="1" applyFill="1" applyBorder="1" applyAlignment="1">
      <alignment horizontal="center" vertical="center" shrinkToFit="1"/>
    </xf>
    <xf numFmtId="0" fontId="44" fillId="0" borderId="65" xfId="0" applyFont="1" applyFill="1" applyBorder="1" applyAlignment="1">
      <alignment horizontal="center" vertical="center" wrapText="1"/>
    </xf>
    <xf numFmtId="0" fontId="44" fillId="0" borderId="62" xfId="0" applyFont="1" applyFill="1" applyBorder="1" applyAlignment="1">
      <alignment horizontal="center" vertical="center" wrapText="1"/>
    </xf>
    <xf numFmtId="0" fontId="44" fillId="0" borderId="8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44" fillId="0" borderId="64" xfId="0" applyFont="1" applyFill="1" applyBorder="1" applyAlignment="1">
      <alignment horizontal="center" vertical="center" wrapText="1"/>
    </xf>
    <xf numFmtId="0" fontId="44" fillId="0" borderId="38" xfId="0" applyFont="1" applyFill="1" applyBorder="1" applyAlignment="1">
      <alignment horizontal="center" vertical="center" wrapText="1"/>
    </xf>
    <xf numFmtId="0" fontId="44" fillId="0" borderId="63" xfId="0" applyFont="1" applyFill="1" applyBorder="1" applyAlignment="1">
      <alignment horizontal="center" vertical="center" wrapText="1"/>
    </xf>
    <xf numFmtId="0" fontId="44" fillId="0" borderId="61" xfId="0" applyFont="1" applyFill="1" applyBorder="1" applyAlignment="1">
      <alignment horizontal="center" vertical="center" wrapText="1"/>
    </xf>
    <xf numFmtId="0" fontId="44" fillId="0" borderId="19" xfId="0" applyFont="1" applyFill="1" applyBorder="1" applyAlignment="1">
      <alignment horizontal="center" vertical="center" wrapText="1"/>
    </xf>
    <xf numFmtId="0" fontId="44" fillId="0" borderId="18" xfId="0" applyFont="1" applyFill="1" applyBorder="1" applyAlignment="1">
      <alignment horizontal="center" vertical="center" wrapText="1"/>
    </xf>
    <xf numFmtId="0" fontId="45" fillId="2" borderId="0" xfId="0" applyFont="1" applyFill="1" applyBorder="1" applyAlignment="1">
      <alignment horizontal="center" vertical="center" wrapText="1"/>
    </xf>
    <xf numFmtId="14" fontId="44" fillId="2" borderId="59" xfId="3" applyNumberFormat="1" applyFont="1" applyFill="1" applyBorder="1" applyAlignment="1">
      <alignment horizontal="center" vertical="center"/>
    </xf>
    <xf numFmtId="14" fontId="44" fillId="2" borderId="58" xfId="3" applyNumberFormat="1" applyFont="1" applyFill="1" applyBorder="1" applyAlignment="1">
      <alignment horizontal="center" vertical="center"/>
    </xf>
    <xf numFmtId="0" fontId="45" fillId="2" borderId="9" xfId="0" applyFont="1" applyFill="1" applyBorder="1" applyAlignment="1">
      <alignment horizontal="center" vertical="center" wrapText="1"/>
    </xf>
    <xf numFmtId="0" fontId="45" fillId="2" borderId="57" xfId="0" applyFont="1" applyFill="1" applyBorder="1" applyAlignment="1">
      <alignment horizontal="center" vertical="center" wrapText="1"/>
    </xf>
    <xf numFmtId="0" fontId="45" fillId="2" borderId="56" xfId="0" applyFont="1" applyFill="1" applyBorder="1" applyAlignment="1">
      <alignment horizontal="center" vertical="center" wrapText="1"/>
    </xf>
    <xf numFmtId="0" fontId="44" fillId="0" borderId="20" xfId="0" applyFont="1" applyFill="1" applyBorder="1" applyAlignment="1">
      <alignment horizontal="center" vertical="center" wrapText="1"/>
    </xf>
    <xf numFmtId="0" fontId="44" fillId="0" borderId="21" xfId="0" applyFont="1" applyFill="1" applyBorder="1" applyAlignment="1">
      <alignment horizontal="center" vertical="center" wrapText="1"/>
    </xf>
    <xf numFmtId="0" fontId="44" fillId="0" borderId="2" xfId="0" applyFont="1" applyFill="1" applyBorder="1" applyAlignment="1">
      <alignment horizontal="center" vertical="center" wrapText="1"/>
    </xf>
    <xf numFmtId="0" fontId="49" fillId="0" borderId="0" xfId="3" applyFont="1" applyFill="1" applyBorder="1" applyAlignment="1">
      <alignment horizontal="center" vertical="center" shrinkToFit="1"/>
    </xf>
    <xf numFmtId="0" fontId="44" fillId="0" borderId="6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7" fillId="0" borderId="38" xfId="15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shrinkToFit="1"/>
    </xf>
    <xf numFmtId="0" fontId="13" fillId="0" borderId="28" xfId="0" applyFont="1" applyFill="1" applyBorder="1" applyAlignment="1">
      <alignment horizontal="center" vertical="center" shrinkToFi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/>
    </xf>
    <xf numFmtId="0" fontId="12" fillId="0" borderId="41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4" fontId="12" fillId="0" borderId="42" xfId="3" applyNumberFormat="1" applyFont="1" applyFill="1" applyBorder="1" applyAlignment="1">
      <alignment horizontal="center" vertical="center"/>
    </xf>
    <xf numFmtId="14" fontId="12" fillId="0" borderId="15" xfId="3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1" fillId="0" borderId="16" xfId="0" applyFont="1" applyFill="1" applyBorder="1" applyAlignment="1">
      <alignment horizontal="center" vertical="center" wrapText="1"/>
    </xf>
    <xf numFmtId="0" fontId="41" fillId="0" borderId="1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wrapText="1"/>
    </xf>
    <xf numFmtId="0" fontId="4" fillId="0" borderId="41" xfId="0" applyFont="1" applyFill="1" applyBorder="1" applyAlignment="1">
      <alignment horizontal="center" vertical="center" wrapText="1"/>
    </xf>
    <xf numFmtId="0" fontId="7" fillId="2" borderId="38" xfId="15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35" xfId="0" applyFont="1" applyFill="1" applyBorder="1" applyAlignment="1">
      <alignment horizontal="center" vertical="center" wrapText="1"/>
    </xf>
    <xf numFmtId="0" fontId="21" fillId="0" borderId="36" xfId="0" applyFont="1" applyFill="1" applyBorder="1" applyAlignment="1">
      <alignment horizontal="center" vertical="center" wrapText="1"/>
    </xf>
    <xf numFmtId="0" fontId="32" fillId="0" borderId="35" xfId="0" applyFont="1" applyFill="1" applyBorder="1" applyAlignment="1">
      <alignment horizontal="center" vertical="center" wrapText="1"/>
    </xf>
    <xf numFmtId="0" fontId="32" fillId="0" borderId="3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3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2" fillId="0" borderId="24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7" fillId="0" borderId="31" xfId="5" applyFont="1" applyFill="1" applyBorder="1" applyAlignment="1">
      <alignment horizontal="center" vertical="center" wrapText="1" shrinkToFit="1"/>
    </xf>
    <xf numFmtId="0" fontId="5" fillId="0" borderId="30" xfId="5" applyFont="1" applyFill="1" applyBorder="1" applyAlignment="1">
      <alignment horizontal="center" vertical="center" wrapText="1" shrinkToFit="1"/>
    </xf>
    <xf numFmtId="0" fontId="5" fillId="0" borderId="28" xfId="5" applyFont="1" applyFill="1" applyBorder="1" applyAlignment="1">
      <alignment horizontal="center" vertical="center" wrapText="1" shrinkToFit="1"/>
    </xf>
    <xf numFmtId="0" fontId="7" fillId="0" borderId="20" xfId="5" applyFont="1" applyFill="1" applyBorder="1" applyAlignment="1">
      <alignment horizontal="center" vertical="center"/>
    </xf>
    <xf numFmtId="0" fontId="7" fillId="0" borderId="21" xfId="5" applyFont="1" applyFill="1" applyBorder="1" applyAlignment="1">
      <alignment horizontal="center" vertical="center"/>
    </xf>
    <xf numFmtId="0" fontId="7" fillId="0" borderId="14" xfId="5" applyFont="1" applyFill="1" applyBorder="1" applyAlignment="1">
      <alignment horizontal="center" vertical="center"/>
    </xf>
    <xf numFmtId="0" fontId="7" fillId="0" borderId="21" xfId="5" applyFont="1" applyFill="1" applyBorder="1" applyAlignment="1">
      <alignment horizontal="center" vertical="center" wrapText="1" shrinkToFit="1"/>
    </xf>
    <xf numFmtId="0" fontId="33" fillId="2" borderId="10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0" fontId="8" fillId="2" borderId="31" xfId="5" applyFont="1" applyFill="1" applyBorder="1" applyAlignment="1">
      <alignment horizontal="center" vertical="center" wrapText="1" shrinkToFit="1"/>
    </xf>
    <xf numFmtId="0" fontId="8" fillId="2" borderId="32" xfId="5" applyFont="1" applyFill="1" applyBorder="1" applyAlignment="1">
      <alignment horizontal="center" vertical="center" wrapText="1" shrinkToFit="1"/>
    </xf>
    <xf numFmtId="0" fontId="8" fillId="2" borderId="30" xfId="5" applyFont="1" applyFill="1" applyBorder="1" applyAlignment="1">
      <alignment horizontal="center" vertical="center" wrapText="1" shrinkToFit="1"/>
    </xf>
    <xf numFmtId="0" fontId="8" fillId="2" borderId="33" xfId="5" applyFont="1" applyFill="1" applyBorder="1" applyAlignment="1">
      <alignment horizontal="center" vertical="center" wrapText="1" shrinkToFit="1"/>
    </xf>
    <xf numFmtId="0" fontId="8" fillId="2" borderId="28" xfId="5" applyFont="1" applyFill="1" applyBorder="1" applyAlignment="1">
      <alignment horizontal="center" vertical="center" wrapText="1" shrinkToFit="1"/>
    </xf>
    <xf numFmtId="0" fontId="8" fillId="2" borderId="34" xfId="5" applyFont="1" applyFill="1" applyBorder="1" applyAlignment="1">
      <alignment horizontal="center" vertical="center" wrapText="1" shrinkToFit="1"/>
    </xf>
    <xf numFmtId="0" fontId="7" fillId="2" borderId="13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7" fillId="0" borderId="29" xfId="5" applyFont="1" applyFill="1" applyBorder="1" applyAlignment="1">
      <alignment horizontal="center" vertical="center" wrapText="1" shrinkToFit="1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</cellXfs>
  <cellStyles count="512">
    <cellStyle name="Currency 2" xfId="1"/>
    <cellStyle name="Currency 2 2" xfId="490"/>
    <cellStyle name="Hyperlink" xfId="511" builtinId="8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thesondoantn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C29"/>
  <sheetViews>
    <sheetView zoomScale="85" zoomScaleNormal="85" workbookViewId="0">
      <selection activeCell="C25" sqref="C25"/>
    </sheetView>
  </sheetViews>
  <sheetFormatPr defaultRowHeight="15.75"/>
  <cols>
    <col min="1" max="1" width="13.85546875" style="468" customWidth="1"/>
    <col min="2" max="2" width="19.42578125" style="468" customWidth="1"/>
    <col min="3" max="3" width="68.42578125" style="467" customWidth="1"/>
    <col min="4" max="4" width="9.140625" style="467"/>
    <col min="5" max="5" width="10.5703125" style="467" customWidth="1"/>
    <col min="6" max="16384" width="9.140625" style="467"/>
  </cols>
  <sheetData>
    <row r="1" spans="1:3" ht="15.75" customHeight="1">
      <c r="A1" s="534" t="s">
        <v>275</v>
      </c>
      <c r="B1" s="534"/>
      <c r="C1" s="534"/>
    </row>
    <row r="2" spans="1:3" s="507" customFormat="1" ht="17.25" customHeight="1">
      <c r="A2" s="535" t="str">
        <f>"THỜI KHÓA BIỂU TỪ NGÀY "&amp;DAY(A8)&amp;"/"&amp;MONTH(A8)&amp;"/"&amp;YEAR(A8)&amp;"  ĐẾN NGÀY "&amp;DAY(A26)&amp;"/"&amp;MONTH(A26)&amp;"/"&amp;YEAR(A26)</f>
        <v>THỜI KHÓA BIỂU TỪ NGÀY 23/9/2019  ĐẾN NGÀY 29/9/2019</v>
      </c>
      <c r="B2" s="535"/>
      <c r="C2" s="535"/>
    </row>
    <row r="3" spans="1:3" s="503" customFormat="1" ht="9" customHeight="1" thickBot="1">
      <c r="A3" s="506"/>
      <c r="B3" s="505"/>
      <c r="C3" s="504"/>
    </row>
    <row r="4" spans="1:3" ht="4.5" hidden="1" customHeight="1">
      <c r="A4" s="502"/>
      <c r="B4" s="502"/>
      <c r="C4" s="501"/>
    </row>
    <row r="5" spans="1:3" s="477" customFormat="1" ht="35.450000000000003" customHeight="1" thickTop="1" thickBot="1">
      <c r="A5" s="500"/>
      <c r="B5" s="499"/>
      <c r="C5" s="498" t="s">
        <v>274</v>
      </c>
    </row>
    <row r="6" spans="1:3" s="496" customFormat="1" ht="21" customHeight="1" thickTop="1">
      <c r="A6" s="536" t="s">
        <v>0</v>
      </c>
      <c r="B6" s="482" t="s">
        <v>7</v>
      </c>
      <c r="C6" s="497"/>
    </row>
    <row r="7" spans="1:3" s="493" customFormat="1" ht="15" customHeight="1">
      <c r="A7" s="537"/>
      <c r="B7" s="495" t="s">
        <v>9</v>
      </c>
      <c r="C7" s="494"/>
    </row>
    <row r="8" spans="1:3" s="477" customFormat="1" ht="24" customHeight="1" thickBot="1">
      <c r="A8" s="484">
        <v>43731</v>
      </c>
      <c r="B8" s="483" t="s">
        <v>8</v>
      </c>
      <c r="C8" s="439"/>
    </row>
    <row r="9" spans="1:3" s="477" customFormat="1" ht="24" customHeight="1" thickTop="1">
      <c r="A9" s="529" t="s">
        <v>273</v>
      </c>
      <c r="B9" s="482" t="s">
        <v>7</v>
      </c>
      <c r="C9" s="492"/>
    </row>
    <row r="10" spans="1:3" s="477" customFormat="1" ht="21.6" customHeight="1">
      <c r="A10" s="530"/>
      <c r="B10" s="480" t="s">
        <v>9</v>
      </c>
      <c r="C10" s="491"/>
    </row>
    <row r="11" spans="1:3" s="477" customFormat="1" ht="36" customHeight="1" thickBot="1">
      <c r="A11" s="484">
        <f>A8+1</f>
        <v>43732</v>
      </c>
      <c r="B11" s="483" t="s">
        <v>270</v>
      </c>
      <c r="C11" s="439" t="s">
        <v>255</v>
      </c>
    </row>
    <row r="12" spans="1:3" s="477" customFormat="1" ht="22.5" customHeight="1" thickTop="1">
      <c r="A12" s="529" t="s">
        <v>272</v>
      </c>
      <c r="B12" s="482" t="s">
        <v>7</v>
      </c>
      <c r="C12" s="490"/>
    </row>
    <row r="13" spans="1:3" s="477" customFormat="1" ht="23.45" customHeight="1">
      <c r="A13" s="530"/>
      <c r="B13" s="480" t="s">
        <v>271</v>
      </c>
      <c r="C13" s="489"/>
    </row>
    <row r="14" spans="1:3" s="477" customFormat="1" ht="29.25" customHeight="1" thickBot="1">
      <c r="A14" s="484">
        <f>A11+1</f>
        <v>43733</v>
      </c>
      <c r="B14" s="483" t="s">
        <v>8</v>
      </c>
      <c r="C14" s="439"/>
    </row>
    <row r="15" spans="1:3" s="477" customFormat="1" ht="22.5" customHeight="1" thickTop="1">
      <c r="A15" s="529" t="s">
        <v>1</v>
      </c>
      <c r="B15" s="482" t="s">
        <v>7</v>
      </c>
      <c r="C15" s="488"/>
    </row>
    <row r="16" spans="1:3" s="477" customFormat="1" ht="23.45" customHeight="1">
      <c r="A16" s="530"/>
      <c r="B16" s="480" t="s">
        <v>269</v>
      </c>
      <c r="C16" s="487"/>
    </row>
    <row r="17" spans="1:3" s="477" customFormat="1" ht="35.25" customHeight="1" thickBot="1">
      <c r="A17" s="484">
        <f>A14+1</f>
        <v>43734</v>
      </c>
      <c r="B17" s="483" t="s">
        <v>270</v>
      </c>
      <c r="C17" s="439"/>
    </row>
    <row r="18" spans="1:3" s="477" customFormat="1" ht="22.15" customHeight="1" thickTop="1">
      <c r="A18" s="529" t="s">
        <v>2</v>
      </c>
      <c r="B18" s="482" t="s">
        <v>7</v>
      </c>
      <c r="C18" s="486"/>
    </row>
    <row r="19" spans="1:3" s="477" customFormat="1" ht="22.9" customHeight="1">
      <c r="A19" s="530"/>
      <c r="B19" s="480" t="s">
        <v>269</v>
      </c>
      <c r="C19" s="485"/>
    </row>
    <row r="20" spans="1:3" s="477" customFormat="1" ht="24" customHeight="1" thickBot="1">
      <c r="A20" s="484">
        <f>A17+1</f>
        <v>43735</v>
      </c>
      <c r="B20" s="483" t="s">
        <v>8</v>
      </c>
      <c r="C20" s="439"/>
    </row>
    <row r="21" spans="1:3" s="477" customFormat="1" ht="27" customHeight="1" thickTop="1">
      <c r="A21" s="529" t="s">
        <v>3</v>
      </c>
      <c r="B21" s="482" t="s">
        <v>7</v>
      </c>
      <c r="C21" s="481"/>
    </row>
    <row r="22" spans="1:3" s="477" customFormat="1" ht="25.5" customHeight="1">
      <c r="A22" s="531"/>
      <c r="B22" s="480" t="s">
        <v>9</v>
      </c>
      <c r="C22" s="439"/>
    </row>
    <row r="23" spans="1:3" s="477" customFormat="1" ht="28.5" customHeight="1" thickBot="1">
      <c r="A23" s="473">
        <f>A20+1</f>
        <v>43736</v>
      </c>
      <c r="B23" s="479" t="s">
        <v>268</v>
      </c>
      <c r="C23" s="478" t="s">
        <v>267</v>
      </c>
    </row>
    <row r="24" spans="1:3" ht="34.5" customHeight="1" thickTop="1">
      <c r="A24" s="529" t="s">
        <v>4</v>
      </c>
      <c r="B24" s="476" t="s">
        <v>266</v>
      </c>
      <c r="C24" s="474" t="s">
        <v>281</v>
      </c>
    </row>
    <row r="25" spans="1:3" ht="30.75" customHeight="1">
      <c r="A25" s="531"/>
      <c r="B25" s="475" t="s">
        <v>265</v>
      </c>
      <c r="C25" s="474" t="s">
        <v>282</v>
      </c>
    </row>
    <row r="26" spans="1:3" ht="26.25" customHeight="1" thickBot="1">
      <c r="A26" s="473">
        <f>A23+1</f>
        <v>43737</v>
      </c>
      <c r="B26" s="472" t="s">
        <v>8</v>
      </c>
      <c r="C26" s="471"/>
    </row>
    <row r="27" spans="1:3" ht="27.75" customHeight="1" thickTop="1" thickBot="1">
      <c r="A27" s="532" t="s">
        <v>264</v>
      </c>
      <c r="B27" s="533"/>
      <c r="C27" s="470"/>
    </row>
    <row r="28" spans="1:3" ht="30.75" customHeight="1" thickTop="1">
      <c r="A28" s="469"/>
      <c r="B28" s="469"/>
    </row>
    <row r="29" spans="1:3" ht="30.75" customHeight="1">
      <c r="A29" s="469"/>
      <c r="B29" s="469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I26"/>
  <sheetViews>
    <sheetView zoomScale="90" zoomScaleNormal="90" workbookViewId="0">
      <selection activeCell="C26" sqref="C26"/>
    </sheetView>
  </sheetViews>
  <sheetFormatPr defaultRowHeight="12.75"/>
  <cols>
    <col min="1" max="1" width="12.42578125" style="432" customWidth="1"/>
    <col min="2" max="2" width="12" style="431" customWidth="1"/>
    <col min="3" max="3" width="58" style="431" customWidth="1"/>
    <col min="4" max="4" width="57.140625" style="431" customWidth="1"/>
    <col min="5" max="16384" width="9.140625" style="431"/>
  </cols>
  <sheetData>
    <row r="1" spans="1:9" s="21" customFormat="1" ht="16.5">
      <c r="A1" s="544" t="s">
        <v>24</v>
      </c>
      <c r="B1" s="544"/>
      <c r="C1" s="544"/>
      <c r="D1" s="544"/>
    </row>
    <row r="2" spans="1:9" s="21" customFormat="1" ht="16.5" thickBot="1">
      <c r="A2" s="545" t="str">
        <f>"THỜI KHÓA BIỂU TỪ NGÀY "&amp;DAY(A7)&amp;"/"&amp;MONTH(A7)&amp;"/"&amp;YEAR(A7)&amp;" ĐẾN NGÀY "&amp;DAY(A25)&amp;"/"&amp;MONTH(A25)&amp;"/"&amp;YEAR(A25)</f>
        <v>THỜI KHÓA BIỂU TỪ NGÀY 23/9/2019 ĐẾN NGÀY 29/9/2019</v>
      </c>
      <c r="B2" s="545"/>
      <c r="C2" s="545"/>
      <c r="D2" s="545"/>
    </row>
    <row r="3" spans="1:9" s="21" customFormat="1" ht="15">
      <c r="A3" s="546"/>
      <c r="B3" s="547"/>
      <c r="C3" s="550" t="s">
        <v>263</v>
      </c>
      <c r="D3" s="552" t="s">
        <v>262</v>
      </c>
    </row>
    <row r="4" spans="1:9" s="21" customFormat="1" ht="6.75" customHeight="1" thickBot="1">
      <c r="A4" s="548"/>
      <c r="B4" s="549"/>
      <c r="C4" s="551"/>
      <c r="D4" s="553"/>
    </row>
    <row r="5" spans="1:9" s="21" customFormat="1" ht="19.5" customHeight="1">
      <c r="A5" s="539" t="s">
        <v>0</v>
      </c>
      <c r="B5" s="444" t="s">
        <v>7</v>
      </c>
      <c r="C5" s="93" t="s">
        <v>251</v>
      </c>
      <c r="D5" s="466"/>
      <c r="H5" s="88"/>
      <c r="I5" s="88"/>
    </row>
    <row r="6" spans="1:9" s="21" customFormat="1" ht="13.5" customHeight="1">
      <c r="A6" s="541"/>
      <c r="B6" s="441" t="s">
        <v>9</v>
      </c>
      <c r="C6" s="458"/>
      <c r="D6" s="465"/>
      <c r="H6" s="88"/>
      <c r="I6" s="88"/>
    </row>
    <row r="7" spans="1:9" s="21" customFormat="1" ht="18.75" customHeight="1" thickBot="1">
      <c r="A7" s="448">
        <v>43731</v>
      </c>
      <c r="B7" s="447" t="s">
        <v>8</v>
      </c>
      <c r="C7" s="62"/>
      <c r="D7" s="445" t="s">
        <v>261</v>
      </c>
      <c r="H7" s="538"/>
      <c r="I7" s="88"/>
    </row>
    <row r="8" spans="1:9" s="21" customFormat="1" ht="22.5" customHeight="1">
      <c r="A8" s="539" t="s">
        <v>6</v>
      </c>
      <c r="B8" s="444" t="s">
        <v>7</v>
      </c>
      <c r="C8" s="458" t="s">
        <v>260</v>
      </c>
      <c r="D8" s="464"/>
      <c r="H8" s="538"/>
      <c r="I8" s="88"/>
    </row>
    <row r="9" spans="1:9" s="21" customFormat="1" ht="18.75" customHeight="1">
      <c r="A9" s="540"/>
      <c r="B9" s="441" t="s">
        <v>9</v>
      </c>
      <c r="C9" s="458"/>
      <c r="D9" s="463"/>
      <c r="H9" s="88"/>
      <c r="I9" s="88"/>
    </row>
    <row r="10" spans="1:9" s="21" customFormat="1" ht="24.75" customHeight="1" thickBot="1">
      <c r="A10" s="448">
        <f>A7+1</f>
        <v>43732</v>
      </c>
      <c r="B10" s="447" t="s">
        <v>8</v>
      </c>
      <c r="C10" s="2"/>
      <c r="D10" s="460" t="s">
        <v>259</v>
      </c>
    </row>
    <row r="11" spans="1:9" s="21" customFormat="1" ht="20.25" customHeight="1">
      <c r="A11" s="539" t="s">
        <v>5</v>
      </c>
      <c r="B11" s="444" t="s">
        <v>7</v>
      </c>
      <c r="C11" s="458" t="s">
        <v>258</v>
      </c>
      <c r="D11" s="462"/>
    </row>
    <row r="12" spans="1:9" s="21" customFormat="1" ht="18.75" customHeight="1">
      <c r="A12" s="541"/>
      <c r="B12" s="441" t="s">
        <v>9</v>
      </c>
      <c r="C12" s="458"/>
      <c r="D12" s="461"/>
    </row>
    <row r="13" spans="1:9" s="21" customFormat="1" ht="20.25" customHeight="1" thickBot="1">
      <c r="A13" s="448">
        <f>A10+1</f>
        <v>43733</v>
      </c>
      <c r="B13" s="447" t="s">
        <v>8</v>
      </c>
      <c r="C13" s="144"/>
      <c r="D13" s="460" t="s">
        <v>257</v>
      </c>
    </row>
    <row r="14" spans="1:9" s="21" customFormat="1" ht="24" customHeight="1">
      <c r="A14" s="539" t="s">
        <v>1</v>
      </c>
      <c r="B14" s="444" t="s">
        <v>7</v>
      </c>
      <c r="C14" s="458" t="s">
        <v>256</v>
      </c>
      <c r="D14" s="459"/>
    </row>
    <row r="15" spans="1:9" s="21" customFormat="1" ht="18" customHeight="1">
      <c r="A15" s="541"/>
      <c r="B15" s="441" t="s">
        <v>9</v>
      </c>
      <c r="C15" s="458"/>
      <c r="D15" s="457" t="s">
        <v>255</v>
      </c>
    </row>
    <row r="16" spans="1:9" s="21" customFormat="1" ht="25.5" customHeight="1" thickBot="1">
      <c r="A16" s="448">
        <f>A13+1</f>
        <v>43734</v>
      </c>
      <c r="B16" s="447" t="s">
        <v>8</v>
      </c>
      <c r="C16" s="2"/>
      <c r="D16" s="445" t="s">
        <v>254</v>
      </c>
    </row>
    <row r="17" spans="1:4" s="21" customFormat="1" ht="28.5" customHeight="1">
      <c r="A17" s="539" t="s">
        <v>2</v>
      </c>
      <c r="B17" s="444" t="s">
        <v>7</v>
      </c>
      <c r="C17" s="87" t="s">
        <v>253</v>
      </c>
      <c r="D17" s="87" t="s">
        <v>253</v>
      </c>
    </row>
    <row r="18" spans="1:4" s="21" customFormat="1" ht="18" customHeight="1">
      <c r="A18" s="541"/>
      <c r="B18" s="441" t="s">
        <v>9</v>
      </c>
      <c r="C18" s="456"/>
      <c r="D18" s="455"/>
    </row>
    <row r="19" spans="1:4" s="21" customFormat="1" ht="24" customHeight="1" thickBot="1">
      <c r="A19" s="448">
        <f>A16+1</f>
        <v>43735</v>
      </c>
      <c r="B19" s="447" t="s">
        <v>8</v>
      </c>
      <c r="C19" s="454"/>
      <c r="D19" s="453"/>
    </row>
    <row r="20" spans="1:4" s="21" customFormat="1" ht="22.5" customHeight="1">
      <c r="A20" s="539" t="s">
        <v>3</v>
      </c>
      <c r="B20" s="444" t="s">
        <v>7</v>
      </c>
      <c r="C20" s="452" t="s">
        <v>252</v>
      </c>
      <c r="D20" s="451"/>
    </row>
    <row r="21" spans="1:4" s="21" customFormat="1" ht="18.75" customHeight="1">
      <c r="A21" s="541"/>
      <c r="B21" s="441" t="s">
        <v>9</v>
      </c>
      <c r="C21" s="450"/>
      <c r="D21" s="449"/>
    </row>
    <row r="22" spans="1:4" s="21" customFormat="1" ht="26.25" customHeight="1" thickBot="1">
      <c r="A22" s="448">
        <f>A19+1</f>
        <v>43736</v>
      </c>
      <c r="B22" s="447" t="s">
        <v>8</v>
      </c>
      <c r="C22" s="446"/>
      <c r="D22" s="445" t="s">
        <v>251</v>
      </c>
    </row>
    <row r="23" spans="1:4" s="21" customFormat="1" ht="19.5" customHeight="1">
      <c r="A23" s="539" t="s">
        <v>4</v>
      </c>
      <c r="B23" s="444" t="s">
        <v>11</v>
      </c>
      <c r="C23" s="443"/>
      <c r="D23" s="442"/>
    </row>
    <row r="24" spans="1:4" s="21" customFormat="1" ht="19.5" customHeight="1">
      <c r="A24" s="540"/>
      <c r="B24" s="441" t="s">
        <v>9</v>
      </c>
      <c r="C24" s="440"/>
      <c r="D24" s="439"/>
    </row>
    <row r="25" spans="1:4" s="21" customFormat="1" ht="15.75" thickBot="1">
      <c r="A25" s="438">
        <f>A22+1</f>
        <v>43737</v>
      </c>
      <c r="B25" s="437" t="s">
        <v>8</v>
      </c>
      <c r="C25" s="436"/>
      <c r="D25" s="435"/>
    </row>
    <row r="26" spans="1:4" s="21" customFormat="1" ht="23.25" customHeight="1" thickTop="1" thickBot="1">
      <c r="A26" s="542" t="s">
        <v>10</v>
      </c>
      <c r="B26" s="543"/>
      <c r="C26" s="434"/>
      <c r="D26" s="433"/>
    </row>
  </sheetData>
  <mergeCells count="14">
    <mergeCell ref="A26:B26"/>
    <mergeCell ref="A5:A6"/>
    <mergeCell ref="A1:D1"/>
    <mergeCell ref="A2:D2"/>
    <mergeCell ref="A3:B4"/>
    <mergeCell ref="C3:C4"/>
    <mergeCell ref="D3:D4"/>
    <mergeCell ref="A17:A18"/>
    <mergeCell ref="A23:A24"/>
    <mergeCell ref="H7:H8"/>
    <mergeCell ref="A8:A9"/>
    <mergeCell ref="A11:A12"/>
    <mergeCell ref="A14:A15"/>
    <mergeCell ref="A20:A21"/>
  </mergeCells>
  <pageMargins left="0.59" right="0.31" top="0.41" bottom="0.21" header="0.3" footer="0.1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G1430"/>
  <sheetViews>
    <sheetView zoomScale="112" zoomScaleNormal="112" workbookViewId="0">
      <selection activeCell="E12" sqref="E12"/>
    </sheetView>
  </sheetViews>
  <sheetFormatPr defaultColWidth="9.140625" defaultRowHeight="12.75"/>
  <cols>
    <col min="1" max="1" width="9.85546875" style="1" customWidth="1"/>
    <col min="2" max="2" width="12.28515625" style="1" customWidth="1"/>
    <col min="3" max="3" width="21.85546875" style="1" customWidth="1"/>
    <col min="4" max="4" width="22.42578125" style="306" customWidth="1"/>
    <col min="5" max="5" width="23" style="1" customWidth="1"/>
    <col min="6" max="6" width="22.42578125" style="1" customWidth="1"/>
    <col min="7" max="7" width="22.140625" style="1" customWidth="1"/>
    <col min="8" max="8" width="9.140625" style="1"/>
    <col min="9" max="9" width="20.7109375" style="1" customWidth="1"/>
    <col min="10" max="16384" width="9.140625" style="1"/>
  </cols>
  <sheetData>
    <row r="1" spans="1:683" s="7" customFormat="1" ht="8.25" customHeight="1">
      <c r="A1" s="554" t="s">
        <v>24</v>
      </c>
      <c r="B1" s="554"/>
      <c r="C1" s="554"/>
      <c r="D1" s="554"/>
      <c r="E1" s="554"/>
      <c r="F1" s="554"/>
      <c r="G1" s="554"/>
    </row>
    <row r="2" spans="1:683" s="7" customFormat="1" ht="17.25" customHeight="1" thickBot="1">
      <c r="A2" s="555" t="str">
        <f>"THỜI KHÓA BIỂU TỪ NGÀY "&amp;DAY(A7)&amp;"/"&amp;MONTH(A7)&amp;"/"&amp;YEAR(A7)&amp;" ĐẾN NGÀY "&amp;DAY(A25)&amp;"/"&amp;MONTH(A25)&amp;"/"&amp;YEAR(A25)</f>
        <v>THỜI KHÓA BIỂU TỪ NGÀY 23/9/2019 ĐẾN NGÀY 29/9/2019</v>
      </c>
      <c r="B2" s="555"/>
      <c r="C2" s="555"/>
      <c r="D2" s="555"/>
      <c r="E2" s="555"/>
      <c r="F2" s="556"/>
      <c r="G2" s="555"/>
    </row>
    <row r="3" spans="1:683" s="21" customFormat="1" ht="13.5" customHeight="1">
      <c r="A3" s="557"/>
      <c r="B3" s="558"/>
      <c r="C3" s="561" t="s">
        <v>236</v>
      </c>
      <c r="D3" s="563" t="s">
        <v>235</v>
      </c>
      <c r="E3" s="565" t="s">
        <v>234</v>
      </c>
      <c r="F3" s="567" t="s">
        <v>233</v>
      </c>
      <c r="G3" s="569" t="s">
        <v>232</v>
      </c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</row>
    <row r="4" spans="1:683" s="21" customFormat="1" ht="13.5" customHeight="1" thickBot="1">
      <c r="A4" s="559"/>
      <c r="B4" s="560"/>
      <c r="C4" s="562"/>
      <c r="D4" s="564"/>
      <c r="E4" s="566"/>
      <c r="F4" s="568"/>
      <c r="G4" s="570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</row>
    <row r="5" spans="1:683" s="7" customFormat="1" ht="27" customHeight="1">
      <c r="A5" s="577" t="s">
        <v>0</v>
      </c>
      <c r="B5" s="391" t="s">
        <v>7</v>
      </c>
      <c r="C5" s="510" t="s">
        <v>222</v>
      </c>
      <c r="D5" s="510" t="s">
        <v>222</v>
      </c>
      <c r="E5" s="511" t="s">
        <v>231</v>
      </c>
      <c r="F5" s="512"/>
      <c r="G5" s="513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</row>
    <row r="6" spans="1:683" s="7" customFormat="1" ht="17.25" customHeight="1">
      <c r="A6" s="578"/>
      <c r="B6" s="412" t="s">
        <v>9</v>
      </c>
      <c r="C6" s="510" t="s">
        <v>222</v>
      </c>
      <c r="D6" s="510" t="s">
        <v>222</v>
      </c>
      <c r="E6" s="510" t="s">
        <v>222</v>
      </c>
      <c r="F6" s="514"/>
      <c r="G6" s="515"/>
      <c r="H6" s="39"/>
      <c r="I6" s="411"/>
      <c r="J6" s="39"/>
      <c r="K6" s="39"/>
      <c r="L6" s="39"/>
      <c r="M6" s="39"/>
      <c r="N6" s="39"/>
      <c r="O6" s="39"/>
      <c r="P6" s="39"/>
      <c r="Q6" s="39"/>
      <c r="R6" s="39"/>
      <c r="S6" s="39"/>
    </row>
    <row r="7" spans="1:683" s="394" customFormat="1" ht="22.5" customHeight="1" thickBot="1">
      <c r="A7" s="407">
        <v>43731</v>
      </c>
      <c r="B7" s="383" t="s">
        <v>8</v>
      </c>
      <c r="C7" s="516"/>
      <c r="D7" s="516"/>
      <c r="E7" s="516" t="s">
        <v>230</v>
      </c>
      <c r="F7" s="517" t="s">
        <v>222</v>
      </c>
      <c r="G7" s="517" t="s">
        <v>222</v>
      </c>
      <c r="H7" s="39"/>
      <c r="I7" s="410"/>
      <c r="J7" s="410"/>
      <c r="K7" s="39"/>
      <c r="L7" s="538"/>
      <c r="M7" s="39"/>
      <c r="N7" s="39"/>
      <c r="O7" s="39"/>
      <c r="P7" s="39"/>
      <c r="Q7" s="39"/>
      <c r="R7" s="39"/>
      <c r="S7" s="39"/>
    </row>
    <row r="8" spans="1:683" s="7" customFormat="1" ht="25.5" customHeight="1">
      <c r="A8" s="579" t="s">
        <v>6</v>
      </c>
      <c r="B8" s="391" t="s">
        <v>7</v>
      </c>
      <c r="C8" s="510" t="s">
        <v>222</v>
      </c>
      <c r="D8" s="510" t="s">
        <v>222</v>
      </c>
      <c r="E8" s="511" t="s">
        <v>228</v>
      </c>
      <c r="F8" s="514"/>
      <c r="G8" s="514"/>
      <c r="H8" s="39"/>
      <c r="I8" s="39"/>
      <c r="J8" s="39"/>
      <c r="K8" s="39"/>
      <c r="L8" s="538"/>
      <c r="M8" s="39"/>
      <c r="N8" s="39"/>
      <c r="O8" s="39"/>
      <c r="P8" s="39"/>
      <c r="Q8" s="39"/>
      <c r="R8" s="39"/>
      <c r="S8" s="39"/>
    </row>
    <row r="9" spans="1:683" s="7" customFormat="1" ht="20.25" customHeight="1">
      <c r="A9" s="579"/>
      <c r="B9" s="388" t="s">
        <v>9</v>
      </c>
      <c r="C9" s="510" t="s">
        <v>222</v>
      </c>
      <c r="D9" s="510" t="s">
        <v>222</v>
      </c>
      <c r="E9" s="510" t="s">
        <v>222</v>
      </c>
      <c r="F9" s="518"/>
      <c r="G9" s="518"/>
      <c r="H9" s="580"/>
      <c r="I9" s="39"/>
      <c r="J9" s="39"/>
      <c r="K9" s="39"/>
      <c r="L9" s="305"/>
      <c r="M9" s="39"/>
      <c r="N9" s="39"/>
      <c r="O9" s="39"/>
      <c r="P9" s="39"/>
      <c r="Q9" s="39"/>
      <c r="R9" s="39"/>
      <c r="S9" s="39"/>
    </row>
    <row r="10" spans="1:683" s="394" customFormat="1" ht="19.5" customHeight="1" thickBot="1">
      <c r="A10" s="407">
        <f>A7+1</f>
        <v>43732</v>
      </c>
      <c r="B10" s="383" t="s">
        <v>8</v>
      </c>
      <c r="C10" s="519"/>
      <c r="D10" s="520"/>
      <c r="E10" s="520"/>
      <c r="F10" s="510" t="s">
        <v>222</v>
      </c>
      <c r="G10" s="510" t="s">
        <v>222</v>
      </c>
      <c r="H10" s="580"/>
      <c r="I10" s="39"/>
      <c r="J10" s="39"/>
      <c r="K10" s="39"/>
      <c r="L10" s="305"/>
      <c r="M10" s="39"/>
      <c r="N10" s="39"/>
      <c r="O10" s="39"/>
      <c r="P10" s="39"/>
      <c r="Q10" s="39"/>
      <c r="R10" s="39"/>
      <c r="S10" s="39"/>
    </row>
    <row r="11" spans="1:683" s="7" customFormat="1" ht="26.25" customHeight="1" thickBot="1">
      <c r="A11" s="579" t="s">
        <v>5</v>
      </c>
      <c r="B11" s="391" t="s">
        <v>7</v>
      </c>
      <c r="C11" s="510" t="s">
        <v>222</v>
      </c>
      <c r="D11" s="510" t="s">
        <v>222</v>
      </c>
      <c r="E11" s="511" t="s">
        <v>228</v>
      </c>
      <c r="F11" s="521"/>
      <c r="G11" s="521"/>
      <c r="I11" s="39"/>
      <c r="K11" s="409"/>
    </row>
    <row r="12" spans="1:683" s="7" customFormat="1" ht="20.25" customHeight="1">
      <c r="A12" s="579"/>
      <c r="B12" s="388" t="s">
        <v>9</v>
      </c>
      <c r="C12" s="510" t="s">
        <v>222</v>
      </c>
      <c r="D12" s="510" t="s">
        <v>222</v>
      </c>
      <c r="E12" s="510" t="s">
        <v>222</v>
      </c>
      <c r="F12" s="522"/>
      <c r="G12" s="522"/>
      <c r="I12" s="39"/>
    </row>
    <row r="13" spans="1:683" s="394" customFormat="1" ht="22.5" customHeight="1" thickBot="1">
      <c r="A13" s="407">
        <f>A10+1</f>
        <v>43733</v>
      </c>
      <c r="B13" s="383" t="s">
        <v>8</v>
      </c>
      <c r="C13" s="523"/>
      <c r="D13" s="523"/>
      <c r="E13" s="524"/>
      <c r="F13" s="517" t="s">
        <v>229</v>
      </c>
      <c r="G13" s="517" t="s">
        <v>222</v>
      </c>
      <c r="H13" s="21"/>
      <c r="I13" s="21"/>
      <c r="J13" s="21"/>
      <c r="K13" s="21"/>
      <c r="L13" s="21"/>
      <c r="M13" s="21"/>
      <c r="N13" s="21"/>
      <c r="O13" s="21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  <c r="IX13" s="7"/>
      <c r="IY13" s="7"/>
      <c r="IZ13" s="7"/>
      <c r="JA13" s="7"/>
      <c r="JB13" s="7"/>
      <c r="JC13" s="7"/>
      <c r="JD13" s="7"/>
      <c r="JE13" s="7"/>
      <c r="JF13" s="7"/>
      <c r="JG13" s="7"/>
      <c r="JH13" s="7"/>
      <c r="JI13" s="7"/>
      <c r="JJ13" s="7"/>
      <c r="JK13" s="7"/>
      <c r="JL13" s="7"/>
      <c r="JM13" s="7"/>
      <c r="JN13" s="7"/>
      <c r="JO13" s="7"/>
      <c r="JP13" s="7"/>
      <c r="JQ13" s="7"/>
      <c r="JR13" s="7"/>
      <c r="JS13" s="7"/>
      <c r="JT13" s="7"/>
      <c r="JU13" s="7"/>
      <c r="JV13" s="7"/>
      <c r="JW13" s="7"/>
      <c r="JX13" s="7"/>
      <c r="JY13" s="7"/>
      <c r="JZ13" s="7"/>
      <c r="KA13" s="7"/>
      <c r="KB13" s="7"/>
      <c r="KC13" s="7"/>
      <c r="KD13" s="7"/>
      <c r="KE13" s="7"/>
      <c r="KF13" s="7"/>
      <c r="KG13" s="7"/>
      <c r="KH13" s="7"/>
      <c r="KI13" s="7"/>
      <c r="KJ13" s="7"/>
      <c r="KK13" s="7"/>
      <c r="KL13" s="7"/>
      <c r="KM13" s="7"/>
      <c r="KN13" s="7"/>
      <c r="KO13" s="7"/>
      <c r="KP13" s="7"/>
      <c r="KQ13" s="7"/>
      <c r="KR13" s="7"/>
      <c r="KS13" s="7"/>
      <c r="KT13" s="7"/>
      <c r="KU13" s="7"/>
      <c r="KV13" s="7"/>
      <c r="KW13" s="7"/>
      <c r="KX13" s="7"/>
      <c r="KY13" s="7"/>
      <c r="KZ13" s="7"/>
      <c r="LA13" s="7"/>
      <c r="LB13" s="7"/>
      <c r="LC13" s="7"/>
      <c r="LD13" s="7"/>
      <c r="LE13" s="7"/>
      <c r="LF13" s="7"/>
      <c r="LG13" s="7"/>
      <c r="LH13" s="7"/>
      <c r="LI13" s="7"/>
      <c r="LJ13" s="7"/>
      <c r="LK13" s="7"/>
      <c r="LL13" s="7"/>
      <c r="LM13" s="7"/>
      <c r="LN13" s="7"/>
      <c r="LO13" s="7"/>
      <c r="LP13" s="7"/>
      <c r="LQ13" s="7"/>
      <c r="LR13" s="7"/>
      <c r="LS13" s="7"/>
      <c r="LT13" s="7"/>
      <c r="LU13" s="7"/>
      <c r="LV13" s="7"/>
      <c r="LW13" s="7"/>
      <c r="LX13" s="7"/>
      <c r="LY13" s="7"/>
      <c r="LZ13" s="7"/>
      <c r="MA13" s="7"/>
      <c r="MB13" s="7"/>
      <c r="MC13" s="7"/>
      <c r="MD13" s="7"/>
      <c r="ME13" s="7"/>
      <c r="MF13" s="7"/>
      <c r="MG13" s="7"/>
      <c r="MH13" s="7"/>
      <c r="MI13" s="7"/>
      <c r="MJ13" s="7"/>
      <c r="MK13" s="7"/>
      <c r="ML13" s="7"/>
      <c r="MM13" s="7"/>
      <c r="MN13" s="7"/>
      <c r="MO13" s="7"/>
      <c r="MP13" s="7"/>
      <c r="MQ13" s="7"/>
      <c r="MR13" s="7"/>
      <c r="MS13" s="7"/>
      <c r="MT13" s="7"/>
      <c r="MU13" s="7"/>
      <c r="MV13" s="7"/>
      <c r="MW13" s="7"/>
      <c r="MX13" s="7"/>
      <c r="MY13" s="7"/>
      <c r="MZ13" s="7"/>
      <c r="NA13" s="7"/>
      <c r="NB13" s="7"/>
      <c r="NC13" s="7"/>
      <c r="ND13" s="7"/>
      <c r="NE13" s="7"/>
      <c r="NF13" s="7"/>
      <c r="NG13" s="7"/>
      <c r="NH13" s="7"/>
      <c r="NI13" s="7"/>
      <c r="NJ13" s="7"/>
      <c r="NK13" s="7"/>
      <c r="NL13" s="7"/>
      <c r="NM13" s="7"/>
      <c r="NN13" s="7"/>
      <c r="NO13" s="7"/>
      <c r="NP13" s="7"/>
      <c r="NQ13" s="7"/>
      <c r="NR13" s="7"/>
      <c r="NS13" s="7"/>
      <c r="NT13" s="7"/>
      <c r="NU13" s="7"/>
      <c r="NV13" s="7"/>
      <c r="NW13" s="7"/>
      <c r="NX13" s="7"/>
      <c r="NY13" s="7"/>
      <c r="NZ13" s="7"/>
      <c r="OA13" s="7"/>
      <c r="OB13" s="7"/>
      <c r="OC13" s="7"/>
      <c r="OD13" s="7"/>
      <c r="OE13" s="7"/>
      <c r="OF13" s="7"/>
      <c r="OG13" s="7"/>
      <c r="OH13" s="7"/>
      <c r="OI13" s="7"/>
      <c r="OJ13" s="7"/>
      <c r="OK13" s="7"/>
      <c r="OL13" s="7"/>
      <c r="OM13" s="7"/>
      <c r="ON13" s="7"/>
      <c r="OO13" s="7"/>
      <c r="OP13" s="7"/>
      <c r="OQ13" s="7"/>
      <c r="OR13" s="7"/>
      <c r="OS13" s="7"/>
      <c r="OT13" s="7"/>
      <c r="OU13" s="7"/>
      <c r="OV13" s="7"/>
      <c r="OW13" s="7"/>
      <c r="OX13" s="7"/>
      <c r="OY13" s="7"/>
      <c r="OZ13" s="7"/>
      <c r="PA13" s="7"/>
      <c r="PB13" s="7"/>
      <c r="PC13" s="7"/>
      <c r="PD13" s="7"/>
      <c r="PE13" s="7"/>
      <c r="PF13" s="7"/>
      <c r="PG13" s="7"/>
      <c r="PH13" s="7"/>
      <c r="PI13" s="7"/>
      <c r="PJ13" s="7"/>
      <c r="PK13" s="7"/>
      <c r="PL13" s="7"/>
      <c r="PM13" s="7"/>
      <c r="PN13" s="7"/>
      <c r="PO13" s="7"/>
      <c r="PP13" s="7"/>
      <c r="PQ13" s="7"/>
      <c r="PR13" s="7"/>
      <c r="PS13" s="7"/>
      <c r="PT13" s="7"/>
      <c r="PU13" s="7"/>
      <c r="PV13" s="7"/>
      <c r="PW13" s="7"/>
      <c r="PX13" s="7"/>
      <c r="PY13" s="7"/>
      <c r="PZ13" s="7"/>
      <c r="QA13" s="7"/>
      <c r="QB13" s="7"/>
      <c r="QC13" s="7"/>
      <c r="QD13" s="7"/>
      <c r="QE13" s="7"/>
      <c r="QF13" s="7"/>
      <c r="QG13" s="7"/>
      <c r="QH13" s="7"/>
      <c r="QI13" s="7"/>
      <c r="QJ13" s="7"/>
      <c r="QK13" s="7"/>
      <c r="QL13" s="7"/>
      <c r="QM13" s="7"/>
      <c r="QN13" s="7"/>
      <c r="QO13" s="7"/>
      <c r="QP13" s="7"/>
      <c r="QQ13" s="7"/>
      <c r="QR13" s="7"/>
      <c r="QS13" s="7"/>
      <c r="QT13" s="7"/>
      <c r="QU13" s="7"/>
      <c r="QV13" s="7"/>
      <c r="QW13" s="7"/>
      <c r="QX13" s="7"/>
      <c r="QY13" s="7"/>
      <c r="QZ13" s="7"/>
      <c r="RA13" s="7"/>
      <c r="RB13" s="7"/>
      <c r="RC13" s="7"/>
      <c r="RD13" s="7"/>
      <c r="RE13" s="7"/>
      <c r="RF13" s="7"/>
      <c r="RG13" s="7"/>
      <c r="RH13" s="7"/>
      <c r="RI13" s="7"/>
      <c r="RJ13" s="7"/>
      <c r="RK13" s="7"/>
      <c r="RL13" s="7"/>
      <c r="RM13" s="7"/>
      <c r="RN13" s="7"/>
      <c r="RO13" s="7"/>
      <c r="RP13" s="7"/>
      <c r="RQ13" s="7"/>
      <c r="RR13" s="7"/>
      <c r="RS13" s="7"/>
      <c r="RT13" s="7"/>
      <c r="RU13" s="7"/>
      <c r="RV13" s="7"/>
      <c r="RW13" s="7"/>
      <c r="RX13" s="7"/>
      <c r="RY13" s="7"/>
      <c r="RZ13" s="7"/>
      <c r="SA13" s="7"/>
      <c r="SB13" s="7"/>
      <c r="SC13" s="7"/>
      <c r="SD13" s="7"/>
      <c r="SE13" s="7"/>
      <c r="SF13" s="7"/>
      <c r="SG13" s="7"/>
      <c r="SH13" s="7"/>
      <c r="SI13" s="7"/>
      <c r="SJ13" s="7"/>
      <c r="SK13" s="7"/>
      <c r="SL13" s="7"/>
      <c r="SM13" s="7"/>
      <c r="SN13" s="7"/>
      <c r="SO13" s="7"/>
      <c r="SP13" s="7"/>
      <c r="SQ13" s="7"/>
      <c r="SR13" s="7"/>
      <c r="SS13" s="7"/>
      <c r="ST13" s="7"/>
      <c r="SU13" s="7"/>
      <c r="SV13" s="7"/>
      <c r="SW13" s="7"/>
      <c r="SX13" s="7"/>
      <c r="SY13" s="7"/>
      <c r="SZ13" s="7"/>
      <c r="TA13" s="7"/>
      <c r="TB13" s="7"/>
      <c r="TC13" s="7"/>
      <c r="TD13" s="7"/>
      <c r="TE13" s="7"/>
      <c r="TF13" s="7"/>
      <c r="TG13" s="7"/>
      <c r="TH13" s="7"/>
      <c r="TI13" s="7"/>
      <c r="TJ13" s="7"/>
      <c r="TK13" s="7"/>
      <c r="TL13" s="7"/>
      <c r="TM13" s="7"/>
      <c r="TN13" s="7"/>
      <c r="TO13" s="7"/>
      <c r="TP13" s="7"/>
      <c r="TQ13" s="7"/>
      <c r="TR13" s="7"/>
      <c r="TS13" s="7"/>
      <c r="TT13" s="7"/>
      <c r="TU13" s="7"/>
      <c r="TV13" s="7"/>
      <c r="TW13" s="7"/>
      <c r="TX13" s="7"/>
      <c r="TY13" s="7"/>
      <c r="TZ13" s="7"/>
      <c r="UA13" s="7"/>
      <c r="UB13" s="7"/>
      <c r="UC13" s="7"/>
      <c r="UD13" s="7"/>
      <c r="UE13" s="7"/>
      <c r="UF13" s="7"/>
      <c r="UG13" s="7"/>
      <c r="UH13" s="7"/>
      <c r="UI13" s="7"/>
      <c r="UJ13" s="7"/>
      <c r="UK13" s="7"/>
      <c r="UL13" s="7"/>
      <c r="UM13" s="7"/>
      <c r="UN13" s="7"/>
      <c r="UO13" s="7"/>
      <c r="UP13" s="7"/>
      <c r="UQ13" s="7"/>
      <c r="UR13" s="7"/>
      <c r="US13" s="7"/>
      <c r="UT13" s="7"/>
      <c r="UU13" s="7"/>
      <c r="UV13" s="7"/>
      <c r="UW13" s="7"/>
      <c r="UX13" s="7"/>
      <c r="UY13" s="7"/>
      <c r="UZ13" s="7"/>
      <c r="VA13" s="7"/>
      <c r="VB13" s="7"/>
      <c r="VC13" s="7"/>
      <c r="VD13" s="7"/>
      <c r="VE13" s="7"/>
      <c r="VF13" s="7"/>
      <c r="VG13" s="7"/>
      <c r="VH13" s="7"/>
      <c r="VI13" s="7"/>
      <c r="VJ13" s="7"/>
      <c r="VK13" s="7"/>
      <c r="VL13" s="7"/>
      <c r="VM13" s="7"/>
      <c r="VN13" s="7"/>
      <c r="VO13" s="7"/>
      <c r="VP13" s="7"/>
      <c r="VQ13" s="7"/>
      <c r="VR13" s="7"/>
      <c r="VS13" s="7"/>
      <c r="VT13" s="7"/>
      <c r="VU13" s="7"/>
      <c r="VV13" s="7"/>
      <c r="VW13" s="7"/>
      <c r="VX13" s="7"/>
      <c r="VY13" s="7"/>
      <c r="VZ13" s="7"/>
      <c r="WA13" s="7"/>
      <c r="WB13" s="7"/>
      <c r="WC13" s="7"/>
      <c r="WD13" s="7"/>
      <c r="WE13" s="7"/>
      <c r="WF13" s="7"/>
      <c r="WG13" s="7"/>
      <c r="WH13" s="7"/>
      <c r="WI13" s="7"/>
      <c r="WJ13" s="7"/>
      <c r="WK13" s="7"/>
      <c r="WL13" s="7"/>
      <c r="WM13" s="7"/>
      <c r="WN13" s="7"/>
      <c r="WO13" s="7"/>
      <c r="WP13" s="7"/>
      <c r="WQ13" s="7"/>
      <c r="WR13" s="7"/>
      <c r="WS13" s="7"/>
      <c r="WT13" s="7"/>
      <c r="WU13" s="7"/>
      <c r="WV13" s="7"/>
      <c r="WW13" s="7"/>
      <c r="WX13" s="7"/>
      <c r="WY13" s="7"/>
      <c r="WZ13" s="7"/>
      <c r="XA13" s="7"/>
      <c r="XB13" s="7"/>
      <c r="XC13" s="7"/>
      <c r="XD13" s="7"/>
      <c r="XE13" s="7"/>
      <c r="XF13" s="7"/>
      <c r="XG13" s="7"/>
      <c r="XH13" s="7"/>
      <c r="XI13" s="7"/>
      <c r="XJ13" s="7"/>
      <c r="XK13" s="7"/>
      <c r="XL13" s="7"/>
      <c r="XM13" s="7"/>
      <c r="XN13" s="7"/>
      <c r="XO13" s="7"/>
      <c r="XP13" s="7"/>
      <c r="XQ13" s="7"/>
      <c r="XR13" s="7"/>
      <c r="XS13" s="7"/>
      <c r="XT13" s="7"/>
      <c r="XU13" s="7"/>
      <c r="XV13" s="7"/>
      <c r="XW13" s="7"/>
      <c r="XX13" s="7"/>
      <c r="XY13" s="7"/>
      <c r="XZ13" s="7"/>
      <c r="YA13" s="7"/>
      <c r="YB13" s="7"/>
      <c r="YC13" s="7"/>
      <c r="YD13" s="7"/>
      <c r="YE13" s="7"/>
      <c r="YF13" s="7"/>
      <c r="YG13" s="7"/>
      <c r="YH13" s="7"/>
      <c r="YI13" s="7"/>
      <c r="YJ13" s="7"/>
      <c r="YK13" s="7"/>
      <c r="YL13" s="7"/>
      <c r="YM13" s="7"/>
      <c r="YN13" s="7"/>
      <c r="YO13" s="7"/>
      <c r="YP13" s="7"/>
      <c r="YQ13" s="7"/>
      <c r="YR13" s="7"/>
      <c r="YS13" s="7"/>
      <c r="YT13" s="7"/>
      <c r="YU13" s="7"/>
      <c r="YV13" s="7"/>
      <c r="YW13" s="7"/>
      <c r="YX13" s="7"/>
      <c r="YY13" s="7"/>
      <c r="YZ13" s="7"/>
      <c r="ZA13" s="7"/>
      <c r="ZB13" s="7"/>
      <c r="ZC13" s="7"/>
      <c r="ZD13" s="7"/>
      <c r="ZE13" s="7"/>
      <c r="ZF13" s="7"/>
      <c r="ZG13" s="7"/>
    </row>
    <row r="14" spans="1:683" s="39" customFormat="1" ht="25.5" customHeight="1">
      <c r="A14" s="579" t="s">
        <v>1</v>
      </c>
      <c r="B14" s="391" t="s">
        <v>7</v>
      </c>
      <c r="C14" s="510" t="s">
        <v>222</v>
      </c>
      <c r="D14" s="510" t="s">
        <v>222</v>
      </c>
      <c r="E14" s="511" t="s">
        <v>228</v>
      </c>
      <c r="F14" s="525"/>
      <c r="G14" s="525"/>
      <c r="H14" s="21"/>
      <c r="I14" s="21"/>
      <c r="J14" s="21"/>
      <c r="K14" s="21"/>
      <c r="L14" s="21"/>
      <c r="M14" s="21"/>
      <c r="N14" s="21"/>
      <c r="O14" s="21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E14" s="7"/>
      <c r="KF14" s="7"/>
      <c r="KG14" s="7"/>
      <c r="KH14" s="7"/>
      <c r="KI14" s="7"/>
      <c r="KJ14" s="7"/>
      <c r="KK14" s="7"/>
      <c r="KL14" s="7"/>
      <c r="KM14" s="7"/>
      <c r="KN14" s="7"/>
      <c r="KO14" s="7"/>
      <c r="KP14" s="7"/>
      <c r="KQ14" s="7"/>
      <c r="KR14" s="7"/>
      <c r="KS14" s="7"/>
      <c r="KT14" s="7"/>
      <c r="KU14" s="7"/>
      <c r="KV14" s="7"/>
      <c r="KW14" s="7"/>
      <c r="KX14" s="7"/>
      <c r="KY14" s="7"/>
      <c r="KZ14" s="7"/>
      <c r="LA14" s="7"/>
      <c r="LB14" s="7"/>
      <c r="LC14" s="7"/>
      <c r="LD14" s="7"/>
      <c r="LE14" s="7"/>
      <c r="LF14" s="7"/>
      <c r="LG14" s="7"/>
      <c r="LH14" s="7"/>
      <c r="LI14" s="7"/>
      <c r="LJ14" s="7"/>
      <c r="LK14" s="7"/>
      <c r="LL14" s="7"/>
      <c r="LM14" s="7"/>
      <c r="LN14" s="7"/>
      <c r="LO14" s="7"/>
      <c r="LP14" s="7"/>
      <c r="LQ14" s="7"/>
      <c r="LR14" s="7"/>
      <c r="LS14" s="7"/>
      <c r="LT14" s="7"/>
      <c r="LU14" s="7"/>
      <c r="LV14" s="7"/>
      <c r="LW14" s="7"/>
      <c r="LX14" s="7"/>
      <c r="LY14" s="7"/>
      <c r="LZ14" s="7"/>
      <c r="MA14" s="7"/>
      <c r="MB14" s="7"/>
      <c r="MC14" s="7"/>
      <c r="MD14" s="7"/>
      <c r="ME14" s="7"/>
      <c r="MF14" s="7"/>
      <c r="MG14" s="7"/>
      <c r="MH14" s="7"/>
      <c r="MI14" s="7"/>
      <c r="MJ14" s="7"/>
      <c r="MK14" s="7"/>
      <c r="ML14" s="7"/>
      <c r="MM14" s="7"/>
      <c r="MN14" s="7"/>
      <c r="MO14" s="7"/>
      <c r="MP14" s="7"/>
      <c r="MQ14" s="7"/>
      <c r="MR14" s="7"/>
      <c r="MS14" s="7"/>
      <c r="MT14" s="7"/>
      <c r="MU14" s="7"/>
      <c r="MV14" s="7"/>
      <c r="MW14" s="7"/>
      <c r="MX14" s="7"/>
      <c r="MY14" s="7"/>
      <c r="MZ14" s="7"/>
      <c r="NA14" s="7"/>
      <c r="NB14" s="7"/>
      <c r="NC14" s="7"/>
      <c r="ND14" s="7"/>
      <c r="NE14" s="7"/>
      <c r="NF14" s="7"/>
      <c r="NG14" s="7"/>
      <c r="NH14" s="7"/>
      <c r="NI14" s="7"/>
      <c r="NJ14" s="7"/>
      <c r="NK14" s="7"/>
      <c r="NL14" s="7"/>
      <c r="NM14" s="7"/>
      <c r="NN14" s="7"/>
      <c r="NO14" s="7"/>
      <c r="NP14" s="7"/>
      <c r="NQ14" s="7"/>
      <c r="NR14" s="7"/>
      <c r="NS14" s="7"/>
      <c r="NT14" s="7"/>
      <c r="NU14" s="7"/>
      <c r="NV14" s="7"/>
      <c r="NW14" s="7"/>
      <c r="NX14" s="7"/>
      <c r="NY14" s="7"/>
      <c r="NZ14" s="7"/>
      <c r="OA14" s="7"/>
      <c r="OB14" s="7"/>
      <c r="OC14" s="7"/>
      <c r="OD14" s="7"/>
      <c r="OE14" s="7"/>
      <c r="OF14" s="7"/>
      <c r="OG14" s="7"/>
      <c r="OH14" s="7"/>
      <c r="OI14" s="7"/>
      <c r="OJ14" s="7"/>
      <c r="OK14" s="7"/>
      <c r="OL14" s="7"/>
      <c r="OM14" s="7"/>
      <c r="ON14" s="7"/>
      <c r="OO14" s="7"/>
      <c r="OP14" s="7"/>
      <c r="OQ14" s="7"/>
      <c r="OR14" s="7"/>
      <c r="OS14" s="7"/>
      <c r="OT14" s="7"/>
      <c r="OU14" s="7"/>
      <c r="OV14" s="7"/>
      <c r="OW14" s="7"/>
      <c r="OX14" s="7"/>
      <c r="OY14" s="7"/>
      <c r="OZ14" s="7"/>
      <c r="PA14" s="7"/>
      <c r="PB14" s="7"/>
      <c r="PC14" s="7"/>
      <c r="PD14" s="7"/>
      <c r="PE14" s="7"/>
      <c r="PF14" s="7"/>
      <c r="PG14" s="7"/>
      <c r="PH14" s="7"/>
      <c r="PI14" s="7"/>
      <c r="PJ14" s="7"/>
      <c r="PK14" s="7"/>
      <c r="PL14" s="7"/>
      <c r="PM14" s="7"/>
      <c r="PN14" s="7"/>
      <c r="PO14" s="7"/>
      <c r="PP14" s="7"/>
      <c r="PQ14" s="7"/>
      <c r="PR14" s="7"/>
      <c r="PS14" s="7"/>
      <c r="PT14" s="7"/>
      <c r="PU14" s="7"/>
      <c r="PV14" s="7"/>
      <c r="PW14" s="7"/>
      <c r="PX14" s="7"/>
      <c r="PY14" s="7"/>
      <c r="PZ14" s="7"/>
      <c r="QA14" s="7"/>
      <c r="QB14" s="7"/>
      <c r="QC14" s="7"/>
      <c r="QD14" s="7"/>
      <c r="QE14" s="7"/>
      <c r="QF14" s="7"/>
      <c r="QG14" s="7"/>
      <c r="QH14" s="7"/>
      <c r="QI14" s="7"/>
      <c r="QJ14" s="7"/>
      <c r="QK14" s="7"/>
      <c r="QL14" s="7"/>
      <c r="QM14" s="7"/>
      <c r="QN14" s="7"/>
      <c r="QO14" s="7"/>
      <c r="QP14" s="7"/>
      <c r="QQ14" s="7"/>
      <c r="QR14" s="7"/>
      <c r="QS14" s="7"/>
      <c r="QT14" s="7"/>
      <c r="QU14" s="7"/>
      <c r="QV14" s="7"/>
      <c r="QW14" s="7"/>
      <c r="QX14" s="7"/>
      <c r="QY14" s="7"/>
      <c r="QZ14" s="7"/>
      <c r="RA14" s="7"/>
      <c r="RB14" s="7"/>
      <c r="RC14" s="7"/>
      <c r="RD14" s="7"/>
      <c r="RE14" s="7"/>
      <c r="RF14" s="7"/>
      <c r="RG14" s="7"/>
      <c r="RH14" s="7"/>
      <c r="RI14" s="7"/>
      <c r="RJ14" s="7"/>
      <c r="RK14" s="7"/>
      <c r="RL14" s="7"/>
      <c r="RM14" s="7"/>
      <c r="RN14" s="7"/>
      <c r="RO14" s="7"/>
      <c r="RP14" s="7"/>
      <c r="RQ14" s="7"/>
      <c r="RR14" s="7"/>
      <c r="RS14" s="7"/>
      <c r="RT14" s="7"/>
      <c r="RU14" s="7"/>
      <c r="RV14" s="7"/>
      <c r="RW14" s="7"/>
      <c r="RX14" s="7"/>
      <c r="RY14" s="7"/>
      <c r="RZ14" s="7"/>
      <c r="SA14" s="7"/>
      <c r="SB14" s="7"/>
      <c r="SC14" s="7"/>
      <c r="SD14" s="7"/>
      <c r="SE14" s="7"/>
      <c r="SF14" s="7"/>
      <c r="SG14" s="7"/>
      <c r="SH14" s="7"/>
      <c r="SI14" s="7"/>
      <c r="SJ14" s="7"/>
      <c r="SK14" s="7"/>
      <c r="SL14" s="7"/>
      <c r="SM14" s="7"/>
      <c r="SN14" s="7"/>
      <c r="SO14" s="7"/>
      <c r="SP14" s="7"/>
      <c r="SQ14" s="7"/>
      <c r="SR14" s="7"/>
      <c r="SS14" s="7"/>
      <c r="ST14" s="7"/>
      <c r="SU14" s="7"/>
      <c r="SV14" s="7"/>
      <c r="SW14" s="7"/>
      <c r="SX14" s="7"/>
      <c r="SY14" s="7"/>
      <c r="SZ14" s="7"/>
      <c r="TA14" s="7"/>
      <c r="TB14" s="7"/>
      <c r="TC14" s="7"/>
      <c r="TD14" s="7"/>
      <c r="TE14" s="7"/>
      <c r="TF14" s="7"/>
      <c r="TG14" s="7"/>
      <c r="TH14" s="7"/>
      <c r="TI14" s="7"/>
      <c r="TJ14" s="7"/>
      <c r="TK14" s="7"/>
      <c r="TL14" s="7"/>
      <c r="TM14" s="7"/>
      <c r="TN14" s="7"/>
      <c r="TO14" s="7"/>
      <c r="TP14" s="7"/>
      <c r="TQ14" s="7"/>
      <c r="TR14" s="7"/>
      <c r="TS14" s="7"/>
      <c r="TT14" s="7"/>
      <c r="TU14" s="7"/>
      <c r="TV14" s="7"/>
      <c r="TW14" s="7"/>
      <c r="TX14" s="7"/>
      <c r="TY14" s="7"/>
      <c r="TZ14" s="7"/>
      <c r="UA14" s="7"/>
      <c r="UB14" s="7"/>
      <c r="UC14" s="7"/>
      <c r="UD14" s="7"/>
      <c r="UE14" s="7"/>
      <c r="UF14" s="7"/>
      <c r="UG14" s="7"/>
      <c r="UH14" s="7"/>
      <c r="UI14" s="7"/>
      <c r="UJ14" s="7"/>
      <c r="UK14" s="7"/>
      <c r="UL14" s="7"/>
      <c r="UM14" s="7"/>
      <c r="UN14" s="7"/>
      <c r="UO14" s="7"/>
      <c r="UP14" s="7"/>
      <c r="UQ14" s="7"/>
      <c r="UR14" s="7"/>
      <c r="US14" s="7"/>
      <c r="UT14" s="7"/>
      <c r="UU14" s="7"/>
      <c r="UV14" s="7"/>
      <c r="UW14" s="7"/>
      <c r="UX14" s="7"/>
      <c r="UY14" s="7"/>
      <c r="UZ14" s="7"/>
      <c r="VA14" s="7"/>
      <c r="VB14" s="7"/>
      <c r="VC14" s="7"/>
      <c r="VD14" s="7"/>
      <c r="VE14" s="7"/>
      <c r="VF14" s="7"/>
      <c r="VG14" s="7"/>
      <c r="VH14" s="7"/>
      <c r="VI14" s="7"/>
      <c r="VJ14" s="7"/>
      <c r="VK14" s="7"/>
      <c r="VL14" s="7"/>
      <c r="VM14" s="7"/>
      <c r="VN14" s="7"/>
      <c r="VO14" s="7"/>
      <c r="VP14" s="7"/>
      <c r="VQ14" s="7"/>
      <c r="VR14" s="7"/>
      <c r="VS14" s="7"/>
      <c r="VT14" s="7"/>
      <c r="VU14" s="7"/>
      <c r="VV14" s="7"/>
      <c r="VW14" s="7"/>
      <c r="VX14" s="7"/>
      <c r="VY14" s="7"/>
      <c r="VZ14" s="7"/>
      <c r="WA14" s="7"/>
      <c r="WB14" s="7"/>
      <c r="WC14" s="7"/>
      <c r="WD14" s="7"/>
      <c r="WE14" s="7"/>
      <c r="WF14" s="7"/>
      <c r="WG14" s="7"/>
      <c r="WH14" s="7"/>
      <c r="WI14" s="7"/>
      <c r="WJ14" s="7"/>
      <c r="WK14" s="7"/>
      <c r="WL14" s="7"/>
      <c r="WM14" s="7"/>
      <c r="WN14" s="7"/>
      <c r="WO14" s="7"/>
      <c r="WP14" s="7"/>
      <c r="WQ14" s="7"/>
      <c r="WR14" s="7"/>
      <c r="WS14" s="7"/>
      <c r="WT14" s="7"/>
      <c r="WU14" s="7"/>
      <c r="WV14" s="7"/>
      <c r="WW14" s="7"/>
      <c r="WX14" s="7"/>
      <c r="WY14" s="7"/>
      <c r="WZ14" s="7"/>
      <c r="XA14" s="7"/>
      <c r="XB14" s="7"/>
      <c r="XC14" s="7"/>
      <c r="XD14" s="7"/>
      <c r="XE14" s="7"/>
      <c r="XF14" s="7"/>
      <c r="XG14" s="7"/>
      <c r="XH14" s="7"/>
      <c r="XI14" s="7"/>
      <c r="XJ14" s="7"/>
      <c r="XK14" s="7"/>
      <c r="XL14" s="7"/>
      <c r="XM14" s="7"/>
      <c r="XN14" s="7"/>
      <c r="XO14" s="7"/>
      <c r="XP14" s="7"/>
      <c r="XQ14" s="7"/>
      <c r="XR14" s="7"/>
      <c r="XS14" s="7"/>
      <c r="XT14" s="7"/>
      <c r="XU14" s="7"/>
      <c r="XV14" s="7"/>
      <c r="XW14" s="7"/>
      <c r="XX14" s="7"/>
      <c r="XY14" s="7"/>
      <c r="XZ14" s="7"/>
      <c r="YA14" s="7"/>
      <c r="YB14" s="7"/>
      <c r="YC14" s="7"/>
      <c r="YD14" s="7"/>
      <c r="YE14" s="7"/>
      <c r="YF14" s="7"/>
      <c r="YG14" s="7"/>
      <c r="YH14" s="7"/>
      <c r="YI14" s="7"/>
      <c r="YJ14" s="7"/>
      <c r="YK14" s="7"/>
      <c r="YL14" s="7"/>
      <c r="YM14" s="7"/>
      <c r="YN14" s="7"/>
      <c r="YO14" s="7"/>
      <c r="YP14" s="7"/>
      <c r="YQ14" s="7"/>
      <c r="YR14" s="7"/>
      <c r="YS14" s="7"/>
      <c r="YT14" s="7"/>
      <c r="YU14" s="7"/>
      <c r="YV14" s="7"/>
      <c r="YW14" s="7"/>
      <c r="YX14" s="7"/>
      <c r="YY14" s="7"/>
      <c r="YZ14" s="7"/>
      <c r="ZA14" s="7"/>
      <c r="ZB14" s="7"/>
      <c r="ZC14" s="7"/>
      <c r="ZD14" s="7"/>
      <c r="ZE14" s="7"/>
      <c r="ZF14" s="7"/>
      <c r="ZG14" s="7"/>
    </row>
    <row r="15" spans="1:683" s="39" customFormat="1" ht="22.5" customHeight="1">
      <c r="A15" s="579"/>
      <c r="B15" s="388" t="s">
        <v>9</v>
      </c>
      <c r="C15" s="510" t="s">
        <v>222</v>
      </c>
      <c r="D15" s="510" t="s">
        <v>222</v>
      </c>
      <c r="E15" s="510" t="s">
        <v>222</v>
      </c>
      <c r="F15" s="526"/>
      <c r="G15" s="441"/>
      <c r="H15" s="21"/>
      <c r="I15" s="21"/>
      <c r="J15" s="21"/>
      <c r="K15" s="21"/>
      <c r="L15" s="21"/>
      <c r="M15" s="21"/>
      <c r="N15" s="21"/>
      <c r="O15" s="21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  <c r="IW15" s="7"/>
      <c r="IX15" s="7"/>
      <c r="IY15" s="7"/>
      <c r="IZ15" s="7"/>
      <c r="JA15" s="7"/>
      <c r="JB15" s="7"/>
      <c r="JC15" s="7"/>
      <c r="JD15" s="7"/>
      <c r="JE15" s="7"/>
      <c r="JF15" s="7"/>
      <c r="JG15" s="7"/>
      <c r="JH15" s="7"/>
      <c r="JI15" s="7"/>
      <c r="JJ15" s="7"/>
      <c r="JK15" s="7"/>
      <c r="JL15" s="7"/>
      <c r="JM15" s="7"/>
      <c r="JN15" s="7"/>
      <c r="JO15" s="7"/>
      <c r="JP15" s="7"/>
      <c r="JQ15" s="7"/>
      <c r="JR15" s="7"/>
      <c r="JS15" s="7"/>
      <c r="JT15" s="7"/>
      <c r="JU15" s="7"/>
      <c r="JV15" s="7"/>
      <c r="JW15" s="7"/>
      <c r="JX15" s="7"/>
      <c r="JY15" s="7"/>
      <c r="JZ15" s="7"/>
      <c r="KA15" s="7"/>
      <c r="KB15" s="7"/>
      <c r="KC15" s="7"/>
      <c r="KD15" s="7"/>
      <c r="KE15" s="7"/>
      <c r="KF15" s="7"/>
      <c r="KG15" s="7"/>
      <c r="KH15" s="7"/>
      <c r="KI15" s="7"/>
      <c r="KJ15" s="7"/>
      <c r="KK15" s="7"/>
      <c r="KL15" s="7"/>
      <c r="KM15" s="7"/>
      <c r="KN15" s="7"/>
      <c r="KO15" s="7"/>
      <c r="KP15" s="7"/>
      <c r="KQ15" s="7"/>
      <c r="KR15" s="7"/>
      <c r="KS15" s="7"/>
      <c r="KT15" s="7"/>
      <c r="KU15" s="7"/>
      <c r="KV15" s="7"/>
      <c r="KW15" s="7"/>
      <c r="KX15" s="7"/>
      <c r="KY15" s="7"/>
      <c r="KZ15" s="7"/>
      <c r="LA15" s="7"/>
      <c r="LB15" s="7"/>
      <c r="LC15" s="7"/>
      <c r="LD15" s="7"/>
      <c r="LE15" s="7"/>
      <c r="LF15" s="7"/>
      <c r="LG15" s="7"/>
      <c r="LH15" s="7"/>
      <c r="LI15" s="7"/>
      <c r="LJ15" s="7"/>
      <c r="LK15" s="7"/>
      <c r="LL15" s="7"/>
      <c r="LM15" s="7"/>
      <c r="LN15" s="7"/>
      <c r="LO15" s="7"/>
      <c r="LP15" s="7"/>
      <c r="LQ15" s="7"/>
      <c r="LR15" s="7"/>
      <c r="LS15" s="7"/>
      <c r="LT15" s="7"/>
      <c r="LU15" s="7"/>
      <c r="LV15" s="7"/>
      <c r="LW15" s="7"/>
      <c r="LX15" s="7"/>
      <c r="LY15" s="7"/>
      <c r="LZ15" s="7"/>
      <c r="MA15" s="7"/>
      <c r="MB15" s="7"/>
      <c r="MC15" s="7"/>
      <c r="MD15" s="7"/>
      <c r="ME15" s="7"/>
      <c r="MF15" s="7"/>
      <c r="MG15" s="7"/>
      <c r="MH15" s="7"/>
      <c r="MI15" s="7"/>
      <c r="MJ15" s="7"/>
      <c r="MK15" s="7"/>
      <c r="ML15" s="7"/>
      <c r="MM15" s="7"/>
      <c r="MN15" s="7"/>
      <c r="MO15" s="7"/>
      <c r="MP15" s="7"/>
      <c r="MQ15" s="7"/>
      <c r="MR15" s="7"/>
      <c r="MS15" s="7"/>
      <c r="MT15" s="7"/>
      <c r="MU15" s="7"/>
      <c r="MV15" s="7"/>
      <c r="MW15" s="7"/>
      <c r="MX15" s="7"/>
      <c r="MY15" s="7"/>
      <c r="MZ15" s="7"/>
      <c r="NA15" s="7"/>
      <c r="NB15" s="7"/>
      <c r="NC15" s="7"/>
      <c r="ND15" s="7"/>
      <c r="NE15" s="7"/>
      <c r="NF15" s="7"/>
      <c r="NG15" s="7"/>
      <c r="NH15" s="7"/>
      <c r="NI15" s="7"/>
      <c r="NJ15" s="7"/>
      <c r="NK15" s="7"/>
      <c r="NL15" s="7"/>
      <c r="NM15" s="7"/>
      <c r="NN15" s="7"/>
      <c r="NO15" s="7"/>
      <c r="NP15" s="7"/>
      <c r="NQ15" s="7"/>
      <c r="NR15" s="7"/>
      <c r="NS15" s="7"/>
      <c r="NT15" s="7"/>
      <c r="NU15" s="7"/>
      <c r="NV15" s="7"/>
      <c r="NW15" s="7"/>
      <c r="NX15" s="7"/>
      <c r="NY15" s="7"/>
      <c r="NZ15" s="7"/>
      <c r="OA15" s="7"/>
      <c r="OB15" s="7"/>
      <c r="OC15" s="7"/>
      <c r="OD15" s="7"/>
      <c r="OE15" s="7"/>
      <c r="OF15" s="7"/>
      <c r="OG15" s="7"/>
      <c r="OH15" s="7"/>
      <c r="OI15" s="7"/>
      <c r="OJ15" s="7"/>
      <c r="OK15" s="7"/>
      <c r="OL15" s="7"/>
      <c r="OM15" s="7"/>
      <c r="ON15" s="7"/>
      <c r="OO15" s="7"/>
      <c r="OP15" s="7"/>
      <c r="OQ15" s="7"/>
      <c r="OR15" s="7"/>
      <c r="OS15" s="7"/>
      <c r="OT15" s="7"/>
      <c r="OU15" s="7"/>
      <c r="OV15" s="7"/>
      <c r="OW15" s="7"/>
      <c r="OX15" s="7"/>
      <c r="OY15" s="7"/>
      <c r="OZ15" s="7"/>
      <c r="PA15" s="7"/>
      <c r="PB15" s="7"/>
      <c r="PC15" s="7"/>
      <c r="PD15" s="7"/>
      <c r="PE15" s="7"/>
      <c r="PF15" s="7"/>
      <c r="PG15" s="7"/>
      <c r="PH15" s="7"/>
      <c r="PI15" s="7"/>
      <c r="PJ15" s="7"/>
      <c r="PK15" s="7"/>
      <c r="PL15" s="7"/>
      <c r="PM15" s="7"/>
      <c r="PN15" s="7"/>
      <c r="PO15" s="7"/>
      <c r="PP15" s="7"/>
      <c r="PQ15" s="7"/>
      <c r="PR15" s="7"/>
      <c r="PS15" s="7"/>
      <c r="PT15" s="7"/>
      <c r="PU15" s="7"/>
      <c r="PV15" s="7"/>
      <c r="PW15" s="7"/>
      <c r="PX15" s="7"/>
      <c r="PY15" s="7"/>
      <c r="PZ15" s="7"/>
      <c r="QA15" s="7"/>
      <c r="QB15" s="7"/>
      <c r="QC15" s="7"/>
      <c r="QD15" s="7"/>
      <c r="QE15" s="7"/>
      <c r="QF15" s="7"/>
      <c r="QG15" s="7"/>
      <c r="QH15" s="7"/>
      <c r="QI15" s="7"/>
      <c r="QJ15" s="7"/>
      <c r="QK15" s="7"/>
      <c r="QL15" s="7"/>
      <c r="QM15" s="7"/>
      <c r="QN15" s="7"/>
      <c r="QO15" s="7"/>
      <c r="QP15" s="7"/>
      <c r="QQ15" s="7"/>
      <c r="QR15" s="7"/>
      <c r="QS15" s="7"/>
      <c r="QT15" s="7"/>
      <c r="QU15" s="7"/>
      <c r="QV15" s="7"/>
      <c r="QW15" s="7"/>
      <c r="QX15" s="7"/>
      <c r="QY15" s="7"/>
      <c r="QZ15" s="7"/>
      <c r="RA15" s="7"/>
      <c r="RB15" s="7"/>
      <c r="RC15" s="7"/>
      <c r="RD15" s="7"/>
      <c r="RE15" s="7"/>
      <c r="RF15" s="7"/>
      <c r="RG15" s="7"/>
      <c r="RH15" s="7"/>
      <c r="RI15" s="7"/>
      <c r="RJ15" s="7"/>
      <c r="RK15" s="7"/>
      <c r="RL15" s="7"/>
      <c r="RM15" s="7"/>
      <c r="RN15" s="7"/>
      <c r="RO15" s="7"/>
      <c r="RP15" s="7"/>
      <c r="RQ15" s="7"/>
      <c r="RR15" s="7"/>
      <c r="RS15" s="7"/>
      <c r="RT15" s="7"/>
      <c r="RU15" s="7"/>
      <c r="RV15" s="7"/>
      <c r="RW15" s="7"/>
      <c r="RX15" s="7"/>
      <c r="RY15" s="7"/>
      <c r="RZ15" s="7"/>
      <c r="SA15" s="7"/>
      <c r="SB15" s="7"/>
      <c r="SC15" s="7"/>
      <c r="SD15" s="7"/>
      <c r="SE15" s="7"/>
      <c r="SF15" s="7"/>
      <c r="SG15" s="7"/>
      <c r="SH15" s="7"/>
      <c r="SI15" s="7"/>
      <c r="SJ15" s="7"/>
      <c r="SK15" s="7"/>
      <c r="SL15" s="7"/>
      <c r="SM15" s="7"/>
      <c r="SN15" s="7"/>
      <c r="SO15" s="7"/>
      <c r="SP15" s="7"/>
      <c r="SQ15" s="7"/>
      <c r="SR15" s="7"/>
      <c r="SS15" s="7"/>
      <c r="ST15" s="7"/>
      <c r="SU15" s="7"/>
      <c r="SV15" s="7"/>
      <c r="SW15" s="7"/>
      <c r="SX15" s="7"/>
      <c r="SY15" s="7"/>
      <c r="SZ15" s="7"/>
      <c r="TA15" s="7"/>
      <c r="TB15" s="7"/>
      <c r="TC15" s="7"/>
      <c r="TD15" s="7"/>
      <c r="TE15" s="7"/>
      <c r="TF15" s="7"/>
      <c r="TG15" s="7"/>
      <c r="TH15" s="7"/>
      <c r="TI15" s="7"/>
      <c r="TJ15" s="7"/>
      <c r="TK15" s="7"/>
      <c r="TL15" s="7"/>
      <c r="TM15" s="7"/>
      <c r="TN15" s="7"/>
      <c r="TO15" s="7"/>
      <c r="TP15" s="7"/>
      <c r="TQ15" s="7"/>
      <c r="TR15" s="7"/>
      <c r="TS15" s="7"/>
      <c r="TT15" s="7"/>
      <c r="TU15" s="7"/>
      <c r="TV15" s="7"/>
      <c r="TW15" s="7"/>
      <c r="TX15" s="7"/>
      <c r="TY15" s="7"/>
      <c r="TZ15" s="7"/>
      <c r="UA15" s="7"/>
      <c r="UB15" s="7"/>
      <c r="UC15" s="7"/>
      <c r="UD15" s="7"/>
      <c r="UE15" s="7"/>
      <c r="UF15" s="7"/>
      <c r="UG15" s="7"/>
      <c r="UH15" s="7"/>
      <c r="UI15" s="7"/>
      <c r="UJ15" s="7"/>
      <c r="UK15" s="7"/>
      <c r="UL15" s="7"/>
      <c r="UM15" s="7"/>
      <c r="UN15" s="7"/>
      <c r="UO15" s="7"/>
      <c r="UP15" s="7"/>
      <c r="UQ15" s="7"/>
      <c r="UR15" s="7"/>
      <c r="US15" s="7"/>
      <c r="UT15" s="7"/>
      <c r="UU15" s="7"/>
      <c r="UV15" s="7"/>
      <c r="UW15" s="7"/>
      <c r="UX15" s="7"/>
      <c r="UY15" s="7"/>
      <c r="UZ15" s="7"/>
      <c r="VA15" s="7"/>
      <c r="VB15" s="7"/>
      <c r="VC15" s="7"/>
      <c r="VD15" s="7"/>
      <c r="VE15" s="7"/>
      <c r="VF15" s="7"/>
      <c r="VG15" s="7"/>
      <c r="VH15" s="7"/>
      <c r="VI15" s="7"/>
      <c r="VJ15" s="7"/>
      <c r="VK15" s="7"/>
      <c r="VL15" s="7"/>
      <c r="VM15" s="7"/>
      <c r="VN15" s="7"/>
      <c r="VO15" s="7"/>
      <c r="VP15" s="7"/>
      <c r="VQ15" s="7"/>
      <c r="VR15" s="7"/>
      <c r="VS15" s="7"/>
      <c r="VT15" s="7"/>
      <c r="VU15" s="7"/>
      <c r="VV15" s="7"/>
      <c r="VW15" s="7"/>
      <c r="VX15" s="7"/>
      <c r="VY15" s="7"/>
      <c r="VZ15" s="7"/>
      <c r="WA15" s="7"/>
      <c r="WB15" s="7"/>
      <c r="WC15" s="7"/>
      <c r="WD15" s="7"/>
      <c r="WE15" s="7"/>
      <c r="WF15" s="7"/>
      <c r="WG15" s="7"/>
      <c r="WH15" s="7"/>
      <c r="WI15" s="7"/>
      <c r="WJ15" s="7"/>
      <c r="WK15" s="7"/>
      <c r="WL15" s="7"/>
      <c r="WM15" s="7"/>
      <c r="WN15" s="7"/>
      <c r="WO15" s="7"/>
      <c r="WP15" s="7"/>
      <c r="WQ15" s="7"/>
      <c r="WR15" s="7"/>
      <c r="WS15" s="7"/>
      <c r="WT15" s="7"/>
      <c r="WU15" s="7"/>
      <c r="WV15" s="7"/>
      <c r="WW15" s="7"/>
      <c r="WX15" s="7"/>
      <c r="WY15" s="7"/>
      <c r="WZ15" s="7"/>
      <c r="XA15" s="7"/>
      <c r="XB15" s="7"/>
      <c r="XC15" s="7"/>
      <c r="XD15" s="7"/>
      <c r="XE15" s="7"/>
      <c r="XF15" s="7"/>
      <c r="XG15" s="7"/>
      <c r="XH15" s="7"/>
      <c r="XI15" s="7"/>
      <c r="XJ15" s="7"/>
      <c r="XK15" s="7"/>
      <c r="XL15" s="7"/>
      <c r="XM15" s="7"/>
      <c r="XN15" s="7"/>
      <c r="XO15" s="7"/>
      <c r="XP15" s="7"/>
      <c r="XQ15" s="7"/>
      <c r="XR15" s="7"/>
      <c r="XS15" s="7"/>
      <c r="XT15" s="7"/>
      <c r="XU15" s="7"/>
      <c r="XV15" s="7"/>
      <c r="XW15" s="7"/>
      <c r="XX15" s="7"/>
      <c r="XY15" s="7"/>
      <c r="XZ15" s="7"/>
      <c r="YA15" s="7"/>
      <c r="YB15" s="7"/>
      <c r="YC15" s="7"/>
      <c r="YD15" s="7"/>
      <c r="YE15" s="7"/>
      <c r="YF15" s="7"/>
      <c r="YG15" s="7"/>
      <c r="YH15" s="7"/>
      <c r="YI15" s="7"/>
      <c r="YJ15" s="7"/>
      <c r="YK15" s="7"/>
      <c r="YL15" s="7"/>
      <c r="YM15" s="7"/>
      <c r="YN15" s="7"/>
      <c r="YO15" s="7"/>
      <c r="YP15" s="7"/>
      <c r="YQ15" s="7"/>
      <c r="YR15" s="7"/>
      <c r="YS15" s="7"/>
      <c r="YT15" s="7"/>
      <c r="YU15" s="7"/>
      <c r="YV15" s="7"/>
      <c r="YW15" s="7"/>
      <c r="YX15" s="7"/>
      <c r="YY15" s="7"/>
      <c r="YZ15" s="7"/>
      <c r="ZA15" s="7"/>
      <c r="ZB15" s="7"/>
      <c r="ZC15" s="7"/>
      <c r="ZD15" s="7"/>
      <c r="ZE15" s="7"/>
      <c r="ZF15" s="7"/>
      <c r="ZG15" s="7"/>
    </row>
    <row r="16" spans="1:683" s="394" customFormat="1" ht="22.5" customHeight="1" thickBot="1">
      <c r="A16" s="407">
        <f>A13+1</f>
        <v>43734</v>
      </c>
      <c r="B16" s="383" t="s">
        <v>8</v>
      </c>
      <c r="C16" s="527"/>
      <c r="D16" s="528"/>
      <c r="E16" s="528"/>
      <c r="F16" s="517" t="s">
        <v>222</v>
      </c>
      <c r="G16" s="517" t="s">
        <v>222</v>
      </c>
      <c r="H16" s="21"/>
      <c r="I16" s="21"/>
      <c r="J16" s="21"/>
      <c r="K16" s="21"/>
      <c r="L16" s="21"/>
      <c r="M16" s="21"/>
      <c r="N16" s="21"/>
      <c r="O16" s="21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  <c r="IW16" s="7"/>
      <c r="IX16" s="7"/>
      <c r="IY16" s="7"/>
      <c r="IZ16" s="7"/>
      <c r="JA16" s="7"/>
      <c r="JB16" s="7"/>
      <c r="JC16" s="7"/>
      <c r="JD16" s="7"/>
      <c r="JE16" s="7"/>
      <c r="JF16" s="7"/>
      <c r="JG16" s="7"/>
      <c r="JH16" s="7"/>
      <c r="JI16" s="7"/>
      <c r="JJ16" s="7"/>
      <c r="JK16" s="7"/>
      <c r="JL16" s="7"/>
      <c r="JM16" s="7"/>
      <c r="JN16" s="7"/>
      <c r="JO16" s="7"/>
      <c r="JP16" s="7"/>
      <c r="JQ16" s="7"/>
      <c r="JR16" s="7"/>
      <c r="JS16" s="7"/>
      <c r="JT16" s="7"/>
      <c r="JU16" s="7"/>
      <c r="JV16" s="7"/>
      <c r="JW16" s="7"/>
      <c r="JX16" s="7"/>
      <c r="JY16" s="7"/>
      <c r="JZ16" s="7"/>
      <c r="KA16" s="7"/>
      <c r="KB16" s="7"/>
      <c r="KC16" s="7"/>
      <c r="KD16" s="7"/>
      <c r="KE16" s="7"/>
      <c r="KF16" s="7"/>
      <c r="KG16" s="7"/>
      <c r="KH16" s="7"/>
      <c r="KI16" s="7"/>
      <c r="KJ16" s="7"/>
      <c r="KK16" s="7"/>
      <c r="KL16" s="7"/>
      <c r="KM16" s="7"/>
      <c r="KN16" s="7"/>
      <c r="KO16" s="7"/>
      <c r="KP16" s="7"/>
      <c r="KQ16" s="7"/>
      <c r="KR16" s="7"/>
      <c r="KS16" s="7"/>
      <c r="KT16" s="7"/>
      <c r="KU16" s="7"/>
      <c r="KV16" s="7"/>
      <c r="KW16" s="7"/>
      <c r="KX16" s="7"/>
      <c r="KY16" s="7"/>
      <c r="KZ16" s="7"/>
      <c r="LA16" s="7"/>
      <c r="LB16" s="7"/>
      <c r="LC16" s="7"/>
      <c r="LD16" s="7"/>
      <c r="LE16" s="7"/>
      <c r="LF16" s="7"/>
      <c r="LG16" s="7"/>
      <c r="LH16" s="7"/>
      <c r="LI16" s="7"/>
      <c r="LJ16" s="7"/>
      <c r="LK16" s="7"/>
      <c r="LL16" s="7"/>
      <c r="LM16" s="7"/>
      <c r="LN16" s="7"/>
      <c r="LO16" s="7"/>
      <c r="LP16" s="7"/>
      <c r="LQ16" s="7"/>
      <c r="LR16" s="7"/>
      <c r="LS16" s="7"/>
      <c r="LT16" s="7"/>
      <c r="LU16" s="7"/>
      <c r="LV16" s="7"/>
      <c r="LW16" s="7"/>
      <c r="LX16" s="7"/>
      <c r="LY16" s="7"/>
      <c r="LZ16" s="7"/>
      <c r="MA16" s="7"/>
      <c r="MB16" s="7"/>
      <c r="MC16" s="7"/>
      <c r="MD16" s="7"/>
      <c r="ME16" s="7"/>
      <c r="MF16" s="7"/>
      <c r="MG16" s="7"/>
      <c r="MH16" s="7"/>
      <c r="MI16" s="7"/>
      <c r="MJ16" s="7"/>
      <c r="MK16" s="7"/>
      <c r="ML16" s="7"/>
      <c r="MM16" s="7"/>
      <c r="MN16" s="7"/>
      <c r="MO16" s="7"/>
      <c r="MP16" s="7"/>
      <c r="MQ16" s="7"/>
      <c r="MR16" s="7"/>
      <c r="MS16" s="7"/>
      <c r="MT16" s="7"/>
      <c r="MU16" s="7"/>
      <c r="MV16" s="7"/>
      <c r="MW16" s="7"/>
      <c r="MX16" s="7"/>
      <c r="MY16" s="7"/>
      <c r="MZ16" s="7"/>
      <c r="NA16" s="7"/>
      <c r="NB16" s="7"/>
      <c r="NC16" s="7"/>
      <c r="ND16" s="7"/>
      <c r="NE16" s="7"/>
      <c r="NF16" s="7"/>
      <c r="NG16" s="7"/>
      <c r="NH16" s="7"/>
      <c r="NI16" s="7"/>
      <c r="NJ16" s="7"/>
      <c r="NK16" s="7"/>
      <c r="NL16" s="7"/>
      <c r="NM16" s="7"/>
      <c r="NN16" s="7"/>
      <c r="NO16" s="7"/>
      <c r="NP16" s="7"/>
      <c r="NQ16" s="7"/>
      <c r="NR16" s="7"/>
      <c r="NS16" s="7"/>
      <c r="NT16" s="7"/>
      <c r="NU16" s="7"/>
      <c r="NV16" s="7"/>
      <c r="NW16" s="7"/>
      <c r="NX16" s="7"/>
      <c r="NY16" s="7"/>
      <c r="NZ16" s="7"/>
      <c r="OA16" s="7"/>
      <c r="OB16" s="7"/>
      <c r="OC16" s="7"/>
      <c r="OD16" s="7"/>
      <c r="OE16" s="7"/>
      <c r="OF16" s="7"/>
      <c r="OG16" s="7"/>
      <c r="OH16" s="7"/>
      <c r="OI16" s="7"/>
      <c r="OJ16" s="7"/>
      <c r="OK16" s="7"/>
      <c r="OL16" s="7"/>
      <c r="OM16" s="7"/>
      <c r="ON16" s="7"/>
      <c r="OO16" s="7"/>
      <c r="OP16" s="7"/>
      <c r="OQ16" s="7"/>
      <c r="OR16" s="7"/>
      <c r="OS16" s="7"/>
      <c r="OT16" s="7"/>
      <c r="OU16" s="7"/>
      <c r="OV16" s="7"/>
      <c r="OW16" s="7"/>
      <c r="OX16" s="7"/>
      <c r="OY16" s="7"/>
      <c r="OZ16" s="7"/>
      <c r="PA16" s="7"/>
      <c r="PB16" s="7"/>
      <c r="PC16" s="7"/>
      <c r="PD16" s="7"/>
      <c r="PE16" s="7"/>
      <c r="PF16" s="7"/>
      <c r="PG16" s="7"/>
      <c r="PH16" s="7"/>
      <c r="PI16" s="7"/>
      <c r="PJ16" s="7"/>
      <c r="PK16" s="7"/>
      <c r="PL16" s="7"/>
      <c r="PM16" s="7"/>
      <c r="PN16" s="7"/>
      <c r="PO16" s="7"/>
      <c r="PP16" s="7"/>
      <c r="PQ16" s="7"/>
      <c r="PR16" s="7"/>
      <c r="PS16" s="7"/>
      <c r="PT16" s="7"/>
      <c r="PU16" s="7"/>
      <c r="PV16" s="7"/>
      <c r="PW16" s="7"/>
      <c r="PX16" s="7"/>
      <c r="PY16" s="7"/>
      <c r="PZ16" s="7"/>
      <c r="QA16" s="7"/>
      <c r="QB16" s="7"/>
      <c r="QC16" s="7"/>
      <c r="QD16" s="7"/>
      <c r="QE16" s="7"/>
      <c r="QF16" s="7"/>
      <c r="QG16" s="7"/>
      <c r="QH16" s="7"/>
      <c r="QI16" s="7"/>
      <c r="QJ16" s="7"/>
      <c r="QK16" s="7"/>
      <c r="QL16" s="7"/>
      <c r="QM16" s="7"/>
      <c r="QN16" s="7"/>
      <c r="QO16" s="7"/>
      <c r="QP16" s="7"/>
      <c r="QQ16" s="7"/>
      <c r="QR16" s="7"/>
      <c r="QS16" s="7"/>
      <c r="QT16" s="7"/>
      <c r="QU16" s="7"/>
      <c r="QV16" s="7"/>
      <c r="QW16" s="7"/>
      <c r="QX16" s="7"/>
      <c r="QY16" s="7"/>
      <c r="QZ16" s="7"/>
      <c r="RA16" s="7"/>
      <c r="RB16" s="7"/>
      <c r="RC16" s="7"/>
      <c r="RD16" s="7"/>
      <c r="RE16" s="7"/>
      <c r="RF16" s="7"/>
      <c r="RG16" s="7"/>
      <c r="RH16" s="7"/>
      <c r="RI16" s="7"/>
      <c r="RJ16" s="7"/>
      <c r="RK16" s="7"/>
      <c r="RL16" s="7"/>
      <c r="RM16" s="7"/>
      <c r="RN16" s="7"/>
      <c r="RO16" s="7"/>
      <c r="RP16" s="7"/>
      <c r="RQ16" s="7"/>
      <c r="RR16" s="7"/>
      <c r="RS16" s="7"/>
      <c r="RT16" s="7"/>
      <c r="RU16" s="7"/>
      <c r="RV16" s="7"/>
      <c r="RW16" s="7"/>
      <c r="RX16" s="7"/>
      <c r="RY16" s="7"/>
      <c r="RZ16" s="7"/>
      <c r="SA16" s="7"/>
      <c r="SB16" s="7"/>
      <c r="SC16" s="7"/>
      <c r="SD16" s="7"/>
      <c r="SE16" s="7"/>
      <c r="SF16" s="7"/>
      <c r="SG16" s="7"/>
      <c r="SH16" s="7"/>
      <c r="SI16" s="7"/>
      <c r="SJ16" s="7"/>
      <c r="SK16" s="7"/>
      <c r="SL16" s="7"/>
      <c r="SM16" s="7"/>
      <c r="SN16" s="7"/>
      <c r="SO16" s="7"/>
      <c r="SP16" s="7"/>
      <c r="SQ16" s="7"/>
      <c r="SR16" s="7"/>
      <c r="SS16" s="7"/>
      <c r="ST16" s="7"/>
      <c r="SU16" s="7"/>
      <c r="SV16" s="7"/>
      <c r="SW16" s="7"/>
      <c r="SX16" s="7"/>
      <c r="SY16" s="7"/>
      <c r="SZ16" s="7"/>
      <c r="TA16" s="7"/>
      <c r="TB16" s="7"/>
      <c r="TC16" s="7"/>
      <c r="TD16" s="7"/>
      <c r="TE16" s="7"/>
      <c r="TF16" s="7"/>
      <c r="TG16" s="7"/>
      <c r="TH16" s="7"/>
      <c r="TI16" s="7"/>
      <c r="TJ16" s="7"/>
      <c r="TK16" s="7"/>
      <c r="TL16" s="7"/>
      <c r="TM16" s="7"/>
      <c r="TN16" s="7"/>
      <c r="TO16" s="7"/>
      <c r="TP16" s="7"/>
      <c r="TQ16" s="7"/>
      <c r="TR16" s="7"/>
      <c r="TS16" s="7"/>
      <c r="TT16" s="7"/>
      <c r="TU16" s="7"/>
      <c r="TV16" s="7"/>
      <c r="TW16" s="7"/>
      <c r="TX16" s="7"/>
      <c r="TY16" s="7"/>
      <c r="TZ16" s="7"/>
      <c r="UA16" s="7"/>
      <c r="UB16" s="7"/>
      <c r="UC16" s="7"/>
      <c r="UD16" s="7"/>
      <c r="UE16" s="7"/>
      <c r="UF16" s="7"/>
      <c r="UG16" s="7"/>
      <c r="UH16" s="7"/>
      <c r="UI16" s="7"/>
      <c r="UJ16" s="7"/>
      <c r="UK16" s="7"/>
      <c r="UL16" s="7"/>
      <c r="UM16" s="7"/>
      <c r="UN16" s="7"/>
      <c r="UO16" s="7"/>
      <c r="UP16" s="7"/>
      <c r="UQ16" s="7"/>
      <c r="UR16" s="7"/>
      <c r="US16" s="7"/>
      <c r="UT16" s="7"/>
      <c r="UU16" s="7"/>
      <c r="UV16" s="7"/>
      <c r="UW16" s="7"/>
      <c r="UX16" s="7"/>
      <c r="UY16" s="7"/>
      <c r="UZ16" s="7"/>
      <c r="VA16" s="7"/>
      <c r="VB16" s="7"/>
      <c r="VC16" s="7"/>
      <c r="VD16" s="7"/>
      <c r="VE16" s="7"/>
      <c r="VF16" s="7"/>
      <c r="VG16" s="7"/>
      <c r="VH16" s="7"/>
      <c r="VI16" s="7"/>
      <c r="VJ16" s="7"/>
      <c r="VK16" s="7"/>
      <c r="VL16" s="7"/>
      <c r="VM16" s="7"/>
      <c r="VN16" s="7"/>
      <c r="VO16" s="7"/>
      <c r="VP16" s="7"/>
      <c r="VQ16" s="7"/>
      <c r="VR16" s="7"/>
      <c r="VS16" s="7"/>
      <c r="VT16" s="7"/>
      <c r="VU16" s="7"/>
      <c r="VV16" s="7"/>
      <c r="VW16" s="7"/>
      <c r="VX16" s="7"/>
      <c r="VY16" s="7"/>
      <c r="VZ16" s="7"/>
      <c r="WA16" s="7"/>
      <c r="WB16" s="7"/>
      <c r="WC16" s="7"/>
      <c r="WD16" s="7"/>
      <c r="WE16" s="7"/>
      <c r="WF16" s="7"/>
      <c r="WG16" s="7"/>
      <c r="WH16" s="7"/>
      <c r="WI16" s="7"/>
      <c r="WJ16" s="7"/>
      <c r="WK16" s="7"/>
      <c r="WL16" s="7"/>
      <c r="WM16" s="7"/>
      <c r="WN16" s="7"/>
      <c r="WO16" s="7"/>
      <c r="WP16" s="7"/>
      <c r="WQ16" s="7"/>
      <c r="WR16" s="7"/>
      <c r="WS16" s="7"/>
      <c r="WT16" s="7"/>
      <c r="WU16" s="7"/>
      <c r="WV16" s="7"/>
      <c r="WW16" s="7"/>
      <c r="WX16" s="7"/>
      <c r="WY16" s="7"/>
      <c r="WZ16" s="7"/>
      <c r="XA16" s="7"/>
      <c r="XB16" s="7"/>
      <c r="XC16" s="7"/>
      <c r="XD16" s="7"/>
      <c r="XE16" s="7"/>
      <c r="XF16" s="7"/>
      <c r="XG16" s="7"/>
      <c r="XH16" s="7"/>
      <c r="XI16" s="7"/>
      <c r="XJ16" s="7"/>
      <c r="XK16" s="7"/>
      <c r="XL16" s="7"/>
      <c r="XM16" s="7"/>
      <c r="XN16" s="7"/>
      <c r="XO16" s="7"/>
      <c r="XP16" s="7"/>
      <c r="XQ16" s="7"/>
      <c r="XR16" s="7"/>
      <c r="XS16" s="7"/>
      <c r="XT16" s="7"/>
      <c r="XU16" s="7"/>
      <c r="XV16" s="7"/>
      <c r="XW16" s="7"/>
      <c r="XX16" s="7"/>
      <c r="XY16" s="7"/>
      <c r="XZ16" s="7"/>
      <c r="YA16" s="7"/>
      <c r="YB16" s="7"/>
      <c r="YC16" s="7"/>
      <c r="YD16" s="7"/>
      <c r="YE16" s="7"/>
      <c r="YF16" s="7"/>
      <c r="YG16" s="7"/>
      <c r="YH16" s="7"/>
      <c r="YI16" s="7"/>
      <c r="YJ16" s="7"/>
      <c r="YK16" s="7"/>
      <c r="YL16" s="7"/>
      <c r="YM16" s="7"/>
      <c r="YN16" s="7"/>
      <c r="YO16" s="7"/>
      <c r="YP16" s="7"/>
      <c r="YQ16" s="7"/>
      <c r="YR16" s="7"/>
      <c r="YS16" s="7"/>
      <c r="YT16" s="7"/>
      <c r="YU16" s="7"/>
      <c r="YV16" s="7"/>
      <c r="YW16" s="7"/>
      <c r="YX16" s="7"/>
      <c r="YY16" s="7"/>
      <c r="YZ16" s="7"/>
      <c r="ZA16" s="7"/>
      <c r="ZB16" s="7"/>
      <c r="ZC16" s="7"/>
      <c r="ZD16" s="7"/>
      <c r="ZE16" s="7"/>
      <c r="ZF16" s="7"/>
      <c r="ZG16" s="7"/>
    </row>
    <row r="17" spans="1:683" s="7" customFormat="1" ht="51" customHeight="1">
      <c r="A17" s="581" t="s">
        <v>2</v>
      </c>
      <c r="B17" s="406" t="s">
        <v>7</v>
      </c>
      <c r="C17" s="389" t="s">
        <v>227</v>
      </c>
      <c r="D17" s="389" t="s">
        <v>227</v>
      </c>
      <c r="E17" s="389" t="s">
        <v>226</v>
      </c>
      <c r="F17" s="303" t="s">
        <v>225</v>
      </c>
      <c r="G17" s="303" t="s">
        <v>141</v>
      </c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</row>
    <row r="18" spans="1:683" s="7" customFormat="1" ht="22.5" customHeight="1">
      <c r="A18" s="579"/>
      <c r="B18" s="405" t="s">
        <v>9</v>
      </c>
      <c r="C18" s="385" t="s">
        <v>222</v>
      </c>
      <c r="D18" s="385" t="s">
        <v>222</v>
      </c>
      <c r="E18" s="385" t="s">
        <v>222</v>
      </c>
      <c r="F18" s="404"/>
      <c r="G18" s="404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</row>
    <row r="19" spans="1:683" s="394" customFormat="1" ht="22.5" customHeight="1" thickBot="1">
      <c r="A19" s="393">
        <f>A16+1</f>
        <v>43735</v>
      </c>
      <c r="B19" s="383" t="s">
        <v>8</v>
      </c>
      <c r="C19" s="403"/>
      <c r="D19" s="402"/>
      <c r="E19" s="401"/>
      <c r="F19" s="400" t="s">
        <v>222</v>
      </c>
      <c r="G19" s="400" t="s">
        <v>222</v>
      </c>
      <c r="H19" s="21"/>
      <c r="I19" s="399"/>
      <c r="J19" s="399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</row>
    <row r="20" spans="1:683" s="7" customFormat="1" ht="21" customHeight="1">
      <c r="A20" s="579" t="s">
        <v>3</v>
      </c>
      <c r="B20" s="398" t="s">
        <v>7</v>
      </c>
      <c r="C20" s="397"/>
      <c r="D20" s="397"/>
      <c r="E20" s="395"/>
      <c r="F20" s="396" t="s">
        <v>222</v>
      </c>
      <c r="G20" s="396" t="s">
        <v>222</v>
      </c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</row>
    <row r="21" spans="1:683" s="394" customFormat="1" ht="33.75" customHeight="1" thickBot="1">
      <c r="A21" s="579"/>
      <c r="B21" s="388" t="s">
        <v>9</v>
      </c>
      <c r="C21" s="418" t="s">
        <v>279</v>
      </c>
      <c r="D21" s="418" t="s">
        <v>279</v>
      </c>
      <c r="E21" s="418" t="s">
        <v>279</v>
      </c>
      <c r="F21" s="408" t="s">
        <v>280</v>
      </c>
      <c r="G21" s="408" t="s">
        <v>280</v>
      </c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</row>
    <row r="22" spans="1:683" s="7" customFormat="1" ht="27.75" customHeight="1" thickBot="1">
      <c r="A22" s="393">
        <f>A19+1</f>
        <v>43736</v>
      </c>
      <c r="B22" s="382" t="s">
        <v>8</v>
      </c>
      <c r="C22" s="428" t="s">
        <v>237</v>
      </c>
      <c r="D22" s="392" t="s">
        <v>223</v>
      </c>
      <c r="E22" s="392" t="s">
        <v>224</v>
      </c>
      <c r="F22" s="392" t="s">
        <v>223</v>
      </c>
      <c r="G22" s="419" t="s">
        <v>237</v>
      </c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</row>
    <row r="23" spans="1:683" s="7" customFormat="1" ht="53.25" customHeight="1">
      <c r="A23" s="578" t="s">
        <v>4</v>
      </c>
      <c r="B23" s="391" t="s">
        <v>11</v>
      </c>
      <c r="C23" s="116" t="s">
        <v>134</v>
      </c>
      <c r="D23" s="116" t="s">
        <v>134</v>
      </c>
      <c r="E23" s="116" t="s">
        <v>134</v>
      </c>
      <c r="F23" s="390" t="s">
        <v>283</v>
      </c>
      <c r="G23" s="389" t="s">
        <v>283</v>
      </c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</row>
    <row r="24" spans="1:683" s="7" customFormat="1" ht="24.75" customHeight="1">
      <c r="A24" s="578"/>
      <c r="B24" s="388" t="s">
        <v>9</v>
      </c>
      <c r="C24" s="387"/>
      <c r="D24" s="386"/>
      <c r="E24" s="386"/>
      <c r="F24" s="385" t="s">
        <v>222</v>
      </c>
      <c r="G24" s="385" t="s">
        <v>222</v>
      </c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</row>
    <row r="25" spans="1:683" s="7" customFormat="1" ht="36" customHeight="1" thickBot="1">
      <c r="A25" s="384">
        <f>A22+1</f>
        <v>43737</v>
      </c>
      <c r="B25" s="383" t="s">
        <v>8</v>
      </c>
      <c r="C25" s="382"/>
      <c r="D25" s="203"/>
      <c r="E25" s="381" t="s">
        <v>221</v>
      </c>
      <c r="F25" s="380"/>
      <c r="G25" s="203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</row>
    <row r="26" spans="1:683" s="21" customFormat="1" ht="28.5" customHeight="1" thickBot="1">
      <c r="A26" s="572" t="s">
        <v>10</v>
      </c>
      <c r="B26" s="573"/>
      <c r="C26" s="379"/>
      <c r="D26" s="379"/>
      <c r="E26" s="379" t="s">
        <v>242</v>
      </c>
      <c r="F26" s="378"/>
      <c r="G26" s="377"/>
      <c r="H26" s="1"/>
      <c r="I26" s="1"/>
      <c r="J26" s="29"/>
      <c r="K26" s="1"/>
      <c r="L26" s="1"/>
      <c r="M26" s="1"/>
      <c r="N26" s="1"/>
      <c r="O26" s="1"/>
    </row>
    <row r="27" spans="1:683" s="21" customFormat="1" ht="28.5" customHeight="1">
      <c r="A27" s="365"/>
      <c r="B27" s="365"/>
      <c r="C27" s="371"/>
      <c r="D27" s="371"/>
      <c r="E27" s="371"/>
      <c r="F27" s="371"/>
      <c r="G27" s="371"/>
      <c r="H27" s="1"/>
      <c r="I27" s="1"/>
      <c r="J27" s="29"/>
      <c r="K27" s="1"/>
      <c r="L27" s="1"/>
      <c r="M27" s="1"/>
      <c r="N27" s="1"/>
      <c r="O27" s="1"/>
    </row>
    <row r="28" spans="1:683" s="21" customFormat="1" ht="28.5" customHeight="1">
      <c r="A28" s="365"/>
      <c r="B28" s="365"/>
      <c r="C28" s="571" t="s">
        <v>220</v>
      </c>
      <c r="D28" s="571"/>
      <c r="E28" s="571"/>
      <c r="F28" s="571"/>
      <c r="G28" s="571"/>
      <c r="H28" s="1"/>
      <c r="I28" s="1"/>
      <c r="J28" s="29"/>
      <c r="K28" s="1"/>
      <c r="L28" s="1"/>
      <c r="M28" s="1"/>
      <c r="N28" s="1"/>
      <c r="O28" s="1"/>
    </row>
    <row r="29" spans="1:683" s="21" customFormat="1" ht="42" customHeight="1" thickBot="1">
      <c r="A29" s="365"/>
      <c r="B29" s="365"/>
      <c r="C29" s="373" t="s">
        <v>218</v>
      </c>
      <c r="D29" s="373"/>
      <c r="E29" s="376" t="s">
        <v>219</v>
      </c>
      <c r="F29" s="375"/>
      <c r="G29" s="373" t="s">
        <v>218</v>
      </c>
      <c r="H29" s="1"/>
      <c r="I29" s="1"/>
      <c r="J29" s="1"/>
      <c r="K29" s="1"/>
      <c r="L29" s="1"/>
      <c r="M29" s="1"/>
      <c r="N29" s="1"/>
      <c r="O29" s="1"/>
    </row>
    <row r="30" spans="1:683" s="21" customFormat="1" ht="42" customHeight="1">
      <c r="A30" s="365"/>
      <c r="B30" s="365"/>
      <c r="C30" s="373" t="s">
        <v>217</v>
      </c>
      <c r="D30" s="374"/>
      <c r="E30" s="374"/>
      <c r="F30" s="374"/>
      <c r="G30" s="373" t="s">
        <v>217</v>
      </c>
      <c r="H30" s="1"/>
      <c r="I30" s="1"/>
      <c r="J30" s="1"/>
      <c r="K30" s="1"/>
      <c r="L30" s="1"/>
      <c r="M30" s="1"/>
      <c r="N30" s="1"/>
      <c r="O30" s="1"/>
    </row>
    <row r="31" spans="1:683" s="21" customFormat="1" ht="28.5" customHeight="1" thickBot="1">
      <c r="A31" s="365"/>
      <c r="B31" s="365"/>
      <c r="C31" s="417" t="s">
        <v>243</v>
      </c>
      <c r="D31" s="417" t="s">
        <v>243</v>
      </c>
      <c r="E31" s="417" t="s">
        <v>243</v>
      </c>
      <c r="F31" s="373" t="s">
        <v>216</v>
      </c>
      <c r="G31" s="373" t="s">
        <v>216</v>
      </c>
      <c r="H31" s="1"/>
      <c r="I31" s="1"/>
      <c r="J31" s="1"/>
      <c r="K31" s="1"/>
      <c r="L31" s="1"/>
      <c r="M31" s="1"/>
      <c r="N31" s="1"/>
      <c r="O31" s="1"/>
    </row>
    <row r="32" spans="1:683" s="21" customFormat="1" ht="28.5" customHeight="1">
      <c r="A32" s="365"/>
      <c r="B32" s="365"/>
      <c r="C32" s="372" t="s">
        <v>215</v>
      </c>
      <c r="D32" s="372" t="s">
        <v>214</v>
      </c>
      <c r="E32" s="371"/>
      <c r="F32" s="371"/>
      <c r="G32" s="371"/>
      <c r="H32" s="1"/>
      <c r="I32" s="1"/>
      <c r="J32" s="29"/>
      <c r="K32" s="1"/>
      <c r="L32" s="1"/>
      <c r="M32" s="1"/>
      <c r="N32" s="1"/>
      <c r="O32" s="1"/>
    </row>
    <row r="33" spans="1:683" s="21" customFormat="1" ht="34.5" customHeight="1" thickBot="1">
      <c r="A33" s="365"/>
      <c r="B33" s="365"/>
      <c r="C33" s="370" t="s">
        <v>213</v>
      </c>
      <c r="D33" s="370" t="s">
        <v>213</v>
      </c>
      <c r="E33" s="369" t="s">
        <v>212</v>
      </c>
      <c r="F33" s="368" t="s">
        <v>211</v>
      </c>
      <c r="G33" s="368" t="s">
        <v>211</v>
      </c>
      <c r="H33" s="1"/>
      <c r="I33" s="1"/>
      <c r="J33" s="29"/>
      <c r="K33" s="1"/>
      <c r="L33" s="1"/>
      <c r="M33" s="1"/>
      <c r="N33" s="1"/>
      <c r="O33" s="1"/>
    </row>
    <row r="34" spans="1:683" s="21" customFormat="1" ht="27.75" customHeight="1">
      <c r="A34" s="365"/>
      <c r="B34" s="365"/>
      <c r="C34" s="367" t="s">
        <v>210</v>
      </c>
      <c r="D34" s="367" t="s">
        <v>210</v>
      </c>
      <c r="E34" s="367" t="s">
        <v>209</v>
      </c>
      <c r="F34" s="366" t="s">
        <v>208</v>
      </c>
      <c r="G34" s="366" t="s">
        <v>207</v>
      </c>
      <c r="H34" s="1"/>
      <c r="I34" s="1"/>
      <c r="J34" s="29"/>
      <c r="K34" s="1"/>
      <c r="L34" s="1"/>
      <c r="M34" s="1"/>
      <c r="N34" s="1"/>
      <c r="O34" s="1"/>
    </row>
    <row r="35" spans="1:683" s="21" customFormat="1" ht="24" customHeight="1">
      <c r="A35" s="365"/>
      <c r="B35" s="365"/>
      <c r="C35" s="574" t="s">
        <v>128</v>
      </c>
      <c r="D35" s="575"/>
      <c r="E35" s="576"/>
      <c r="F35" s="429" t="s">
        <v>248</v>
      </c>
      <c r="G35" s="429" t="s">
        <v>248</v>
      </c>
      <c r="H35" s="1"/>
      <c r="I35" s="1"/>
      <c r="J35" s="29"/>
      <c r="K35" s="1"/>
      <c r="L35" s="1"/>
      <c r="M35" s="1"/>
      <c r="N35" s="1"/>
      <c r="O35" s="1"/>
    </row>
    <row r="36" spans="1:683" s="21" customFormat="1" ht="39" customHeight="1">
      <c r="A36" s="146"/>
      <c r="B36" s="146"/>
      <c r="C36" s="364" t="s">
        <v>206</v>
      </c>
      <c r="D36" s="364" t="s">
        <v>205</v>
      </c>
      <c r="E36" s="364" t="s">
        <v>204</v>
      </c>
      <c r="F36" s="364" t="s">
        <v>203</v>
      </c>
      <c r="G36" s="364" t="s">
        <v>202</v>
      </c>
      <c r="H36" s="1"/>
      <c r="I36" s="1"/>
      <c r="J36" s="1"/>
      <c r="K36" s="1"/>
      <c r="L36" s="1"/>
      <c r="M36" s="1"/>
      <c r="N36" s="1"/>
      <c r="O36" s="1"/>
    </row>
    <row r="37" spans="1:683" s="21" customFormat="1" ht="32.25" thickBot="1">
      <c r="A37" s="146"/>
      <c r="B37" s="146"/>
      <c r="C37" s="228" t="s">
        <v>201</v>
      </c>
      <c r="D37" s="228" t="s">
        <v>201</v>
      </c>
      <c r="E37" s="228" t="s">
        <v>201</v>
      </c>
      <c r="F37" s="363" t="s">
        <v>200</v>
      </c>
      <c r="G37" s="363" t="s">
        <v>200</v>
      </c>
      <c r="H37" s="1"/>
      <c r="I37" s="1"/>
      <c r="J37" s="1"/>
      <c r="K37" s="1"/>
      <c r="L37" s="1"/>
      <c r="M37" s="1"/>
      <c r="N37" s="1"/>
      <c r="O37" s="1"/>
    </row>
    <row r="38" spans="1:683" s="21" customFormat="1" ht="48.75" customHeight="1" thickBot="1">
      <c r="A38" s="146"/>
      <c r="B38" s="146"/>
      <c r="C38" s="362" t="s">
        <v>199</v>
      </c>
      <c r="D38" s="362" t="s">
        <v>199</v>
      </c>
      <c r="E38" s="361" t="s">
        <v>198</v>
      </c>
      <c r="F38" s="360" t="s">
        <v>197</v>
      </c>
      <c r="G38" s="360" t="s">
        <v>197</v>
      </c>
      <c r="H38" s="1"/>
      <c r="I38" s="1"/>
      <c r="J38" s="1"/>
      <c r="K38" s="1"/>
      <c r="L38" s="1"/>
      <c r="M38" s="1"/>
      <c r="N38" s="1"/>
      <c r="O38" s="1"/>
    </row>
    <row r="39" spans="1:683" s="21" customFormat="1" ht="21.75" customHeight="1" thickBot="1">
      <c r="A39" s="146"/>
      <c r="B39" s="146"/>
      <c r="C39" s="359" t="s">
        <v>196</v>
      </c>
      <c r="D39" s="359" t="s">
        <v>195</v>
      </c>
      <c r="E39" s="359" t="s">
        <v>194</v>
      </c>
      <c r="F39" s="358"/>
      <c r="G39" s="358"/>
      <c r="H39" s="1"/>
      <c r="I39" s="1"/>
      <c r="J39" s="1"/>
      <c r="K39" s="1"/>
      <c r="L39" s="1"/>
      <c r="M39" s="1"/>
      <c r="N39" s="1"/>
      <c r="O39" s="1"/>
    </row>
    <row r="40" spans="1:683" s="21" customFormat="1" ht="24.75" thickBot="1">
      <c r="A40" s="146"/>
      <c r="B40" s="146"/>
      <c r="C40" s="357" t="s">
        <v>193</v>
      </c>
      <c r="D40" s="357" t="s">
        <v>193</v>
      </c>
      <c r="E40" s="356"/>
      <c r="F40" s="114" t="s">
        <v>192</v>
      </c>
      <c r="G40" s="114" t="s">
        <v>192</v>
      </c>
      <c r="H40" s="1"/>
      <c r="I40" s="1"/>
      <c r="J40" s="1"/>
      <c r="K40" s="1"/>
      <c r="L40" s="1"/>
      <c r="M40" s="1"/>
      <c r="N40" s="1"/>
      <c r="O40" s="1"/>
    </row>
    <row r="41" spans="1:683" s="21" customFormat="1" ht="36.75" thickBot="1">
      <c r="A41" s="146"/>
      <c r="B41" s="146"/>
      <c r="C41" s="355"/>
      <c r="D41" s="351" t="s">
        <v>191</v>
      </c>
      <c r="E41" s="351" t="s">
        <v>191</v>
      </c>
      <c r="F41" s="354" t="s">
        <v>190</v>
      </c>
      <c r="G41" s="354" t="s">
        <v>190</v>
      </c>
      <c r="H41" s="3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"/>
      <c r="PF41" s="1"/>
      <c r="PG41" s="1"/>
      <c r="PH41" s="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/>
      <c r="PT41" s="1"/>
      <c r="PU41" s="1"/>
      <c r="PV41" s="1"/>
      <c r="PW41" s="1"/>
      <c r="PX41" s="1"/>
      <c r="PY41" s="1"/>
      <c r="PZ41" s="1"/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/>
      <c r="QL41" s="1"/>
      <c r="QM41" s="1"/>
      <c r="QN41" s="1"/>
      <c r="QO41" s="1"/>
      <c r="QP41" s="1"/>
      <c r="QQ41" s="1"/>
      <c r="QR41" s="1"/>
      <c r="QS41" s="1"/>
      <c r="QT41" s="1"/>
      <c r="QU41" s="1"/>
      <c r="QV41" s="1"/>
      <c r="QW41" s="1"/>
      <c r="QX41" s="1"/>
      <c r="QY41" s="1"/>
      <c r="QZ41" s="1"/>
      <c r="RA41" s="1"/>
      <c r="RB41" s="1"/>
      <c r="RC41" s="1"/>
      <c r="RD41" s="1"/>
      <c r="RE41" s="1"/>
      <c r="RF41" s="1"/>
      <c r="RG41" s="1"/>
      <c r="RH41" s="1"/>
      <c r="RI41" s="1"/>
      <c r="RJ41" s="1"/>
      <c r="RK41" s="1"/>
      <c r="RL41" s="1"/>
      <c r="RM41" s="1"/>
      <c r="RN41" s="1"/>
      <c r="RO41" s="1"/>
      <c r="RP41" s="1"/>
      <c r="RQ41" s="1"/>
      <c r="RR41" s="1"/>
      <c r="RS41" s="1"/>
      <c r="RT41" s="1"/>
      <c r="RU41" s="1"/>
      <c r="RV41" s="1"/>
      <c r="RW41" s="1"/>
      <c r="RX41" s="1"/>
      <c r="RY41" s="1"/>
      <c r="RZ41" s="1"/>
      <c r="SA41" s="1"/>
      <c r="SB41" s="1"/>
      <c r="SC41" s="1"/>
      <c r="SD41" s="1"/>
      <c r="SE41" s="1"/>
      <c r="SF41" s="1"/>
      <c r="SG41" s="1"/>
      <c r="SH41" s="1"/>
      <c r="SI41" s="1"/>
      <c r="SJ41" s="1"/>
      <c r="SK41" s="1"/>
      <c r="SL41" s="1"/>
      <c r="SM41" s="1"/>
      <c r="SN41" s="1"/>
      <c r="SO41" s="1"/>
      <c r="SP41" s="1"/>
      <c r="SQ41" s="1"/>
      <c r="SR41" s="1"/>
      <c r="SS41" s="1"/>
      <c r="ST41" s="1"/>
      <c r="SU41" s="1"/>
      <c r="SV41" s="1"/>
      <c r="SW41" s="1"/>
      <c r="SX41" s="1"/>
      <c r="SY41" s="1"/>
      <c r="SZ41" s="1"/>
      <c r="TA41" s="1"/>
      <c r="TB41" s="1"/>
      <c r="TC41" s="1"/>
      <c r="TD41" s="1"/>
      <c r="TE41" s="1"/>
      <c r="TF41" s="1"/>
      <c r="TG41" s="1"/>
      <c r="TH41" s="1"/>
      <c r="TI41" s="1"/>
      <c r="TJ41" s="1"/>
      <c r="TK41" s="1"/>
      <c r="TL41" s="1"/>
      <c r="TM41" s="1"/>
      <c r="TN41" s="1"/>
      <c r="TO41" s="1"/>
      <c r="TP41" s="1"/>
      <c r="TQ41" s="1"/>
      <c r="TR41" s="1"/>
      <c r="TS41" s="1"/>
      <c r="TT41" s="1"/>
      <c r="TU41" s="1"/>
      <c r="TV41" s="1"/>
      <c r="TW41" s="1"/>
      <c r="TX41" s="1"/>
      <c r="TY41" s="1"/>
      <c r="TZ41" s="1"/>
      <c r="UA41" s="1"/>
      <c r="UB41" s="1"/>
      <c r="UC41" s="1"/>
      <c r="UD41" s="1"/>
      <c r="UE41" s="1"/>
      <c r="UF41" s="1"/>
      <c r="UG41" s="1"/>
      <c r="UH41" s="1"/>
      <c r="UI41" s="1"/>
      <c r="UJ41" s="1"/>
      <c r="UK41" s="1"/>
      <c r="UL41" s="1"/>
      <c r="UM41" s="1"/>
      <c r="UN41" s="1"/>
      <c r="UO41" s="1"/>
      <c r="UP41" s="1"/>
      <c r="UQ41" s="1"/>
      <c r="UR41" s="1"/>
      <c r="US41" s="1"/>
      <c r="UT41" s="1"/>
      <c r="UU41" s="1"/>
      <c r="UV41" s="1"/>
      <c r="UW41" s="1"/>
      <c r="UX41" s="1"/>
      <c r="UY41" s="1"/>
      <c r="UZ41" s="1"/>
      <c r="VA41" s="1"/>
      <c r="VB41" s="1"/>
      <c r="VC41" s="1"/>
      <c r="VD41" s="1"/>
      <c r="VE41" s="1"/>
      <c r="VF41" s="1"/>
      <c r="VG41" s="1"/>
      <c r="VH41" s="1"/>
      <c r="VI41" s="1"/>
      <c r="VJ41" s="1"/>
      <c r="VK41" s="1"/>
      <c r="VL41" s="1"/>
      <c r="VM41" s="1"/>
      <c r="VN41" s="1"/>
      <c r="VO41" s="1"/>
      <c r="VP41" s="1"/>
      <c r="VQ41" s="1"/>
      <c r="VR41" s="1"/>
      <c r="VS41" s="1"/>
      <c r="VT41" s="1"/>
      <c r="VU41" s="1"/>
      <c r="VV41" s="1"/>
      <c r="VW41" s="1"/>
      <c r="VX41" s="1"/>
      <c r="VY41" s="1"/>
      <c r="VZ41" s="1"/>
      <c r="WA41" s="1"/>
      <c r="WB41" s="1"/>
      <c r="WC41" s="1"/>
      <c r="WD41" s="1"/>
      <c r="WE41" s="1"/>
      <c r="WF41" s="1"/>
      <c r="WG41" s="1"/>
      <c r="WH41" s="1"/>
      <c r="WI41" s="1"/>
      <c r="WJ41" s="1"/>
      <c r="WK41" s="1"/>
      <c r="WL41" s="1"/>
      <c r="WM41" s="1"/>
      <c r="WN41" s="1"/>
      <c r="WO41" s="1"/>
      <c r="WP41" s="1"/>
      <c r="WQ41" s="1"/>
      <c r="WR41" s="1"/>
      <c r="WS41" s="1"/>
      <c r="WT41" s="1"/>
      <c r="WU41" s="1"/>
      <c r="WV41" s="1"/>
      <c r="WW41" s="1"/>
      <c r="WX41" s="1"/>
      <c r="WY41" s="1"/>
      <c r="WZ41" s="1"/>
      <c r="XA41" s="1"/>
      <c r="XB41" s="1"/>
      <c r="XC41" s="1"/>
      <c r="XD41" s="1"/>
      <c r="XE41" s="1"/>
      <c r="XF41" s="1"/>
      <c r="XG41" s="1"/>
      <c r="XH41" s="1"/>
      <c r="XI41" s="1"/>
      <c r="XJ41" s="1"/>
      <c r="XK41" s="1"/>
      <c r="XL41" s="1"/>
      <c r="XM41" s="1"/>
      <c r="XN41" s="1"/>
      <c r="XO41" s="1"/>
      <c r="XP41" s="1"/>
      <c r="XQ41" s="1"/>
      <c r="XR41" s="1"/>
      <c r="XS41" s="1"/>
      <c r="XT41" s="1"/>
      <c r="XU41" s="1"/>
      <c r="XV41" s="1"/>
      <c r="XW41" s="1"/>
      <c r="XX41" s="1"/>
      <c r="XY41" s="1"/>
      <c r="XZ41" s="1"/>
      <c r="YA41" s="1"/>
      <c r="YB41" s="1"/>
      <c r="YC41" s="1"/>
      <c r="YD41" s="1"/>
      <c r="YE41" s="1"/>
      <c r="YF41" s="1"/>
      <c r="YG41" s="1"/>
      <c r="YH41" s="1"/>
      <c r="YI41" s="1"/>
      <c r="YJ41" s="1"/>
      <c r="YK41" s="1"/>
      <c r="YL41" s="1"/>
      <c r="YM41" s="1"/>
      <c r="YN41" s="1"/>
      <c r="YO41" s="1"/>
      <c r="YP41" s="1"/>
      <c r="YQ41" s="1"/>
      <c r="YR41" s="1"/>
      <c r="YS41" s="1"/>
      <c r="YT41" s="1"/>
      <c r="YU41" s="1"/>
      <c r="YV41" s="1"/>
      <c r="YW41" s="1"/>
      <c r="YX41" s="1"/>
      <c r="YY41" s="1"/>
      <c r="YZ41" s="1"/>
      <c r="ZA41" s="1"/>
      <c r="ZB41" s="1"/>
      <c r="ZC41" s="1"/>
      <c r="ZD41" s="1"/>
      <c r="ZE41" s="1"/>
      <c r="ZF41" s="1"/>
      <c r="ZG41" s="1"/>
    </row>
    <row r="42" spans="1:683" s="21" customFormat="1" ht="59.25" customHeight="1" thickBot="1">
      <c r="A42" s="146"/>
      <c r="B42" s="146"/>
      <c r="C42" s="351" t="s">
        <v>189</v>
      </c>
      <c r="D42" s="351" t="s">
        <v>187</v>
      </c>
      <c r="E42" s="353"/>
      <c r="F42" s="352" t="s">
        <v>188</v>
      </c>
      <c r="G42" s="352" t="s">
        <v>188</v>
      </c>
      <c r="H42" s="33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"/>
      <c r="PF42" s="1"/>
      <c r="PG42" s="1"/>
      <c r="PH42" s="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/>
      <c r="QT42" s="1"/>
      <c r="QU42" s="1"/>
      <c r="QV42" s="1"/>
      <c r="QW42" s="1"/>
      <c r="QX42" s="1"/>
      <c r="QY42" s="1"/>
      <c r="QZ42" s="1"/>
      <c r="RA42" s="1"/>
      <c r="RB42" s="1"/>
      <c r="RC42" s="1"/>
      <c r="RD42" s="1"/>
      <c r="RE42" s="1"/>
      <c r="RF42" s="1"/>
      <c r="RG42" s="1"/>
      <c r="RH42" s="1"/>
      <c r="RI42" s="1"/>
      <c r="RJ42" s="1"/>
      <c r="RK42" s="1"/>
      <c r="RL42" s="1"/>
      <c r="RM42" s="1"/>
      <c r="RN42" s="1"/>
      <c r="RO42" s="1"/>
      <c r="RP42" s="1"/>
      <c r="RQ42" s="1"/>
      <c r="RR42" s="1"/>
      <c r="RS42" s="1"/>
      <c r="RT42" s="1"/>
      <c r="RU42" s="1"/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  <c r="SG42" s="1"/>
      <c r="SH42" s="1"/>
      <c r="SI42" s="1"/>
      <c r="SJ42" s="1"/>
      <c r="SK42" s="1"/>
      <c r="SL42" s="1"/>
      <c r="SM42" s="1"/>
      <c r="SN42" s="1"/>
      <c r="SO42" s="1"/>
      <c r="SP42" s="1"/>
      <c r="SQ42" s="1"/>
      <c r="SR42" s="1"/>
      <c r="SS42" s="1"/>
      <c r="ST42" s="1"/>
      <c r="SU42" s="1"/>
      <c r="SV42" s="1"/>
      <c r="SW42" s="1"/>
      <c r="SX42" s="1"/>
      <c r="SY42" s="1"/>
      <c r="SZ42" s="1"/>
      <c r="TA42" s="1"/>
      <c r="TB42" s="1"/>
      <c r="TC42" s="1"/>
      <c r="TD42" s="1"/>
      <c r="TE42" s="1"/>
      <c r="TF42" s="1"/>
      <c r="TG42" s="1"/>
      <c r="TH42" s="1"/>
      <c r="TI42" s="1"/>
      <c r="TJ42" s="1"/>
      <c r="TK42" s="1"/>
      <c r="TL42" s="1"/>
      <c r="TM42" s="1"/>
      <c r="TN42" s="1"/>
      <c r="TO42" s="1"/>
      <c r="TP42" s="1"/>
      <c r="TQ42" s="1"/>
      <c r="TR42" s="1"/>
      <c r="TS42" s="1"/>
      <c r="TT42" s="1"/>
      <c r="TU42" s="1"/>
      <c r="TV42" s="1"/>
      <c r="TW42" s="1"/>
      <c r="TX42" s="1"/>
      <c r="TY42" s="1"/>
      <c r="TZ42" s="1"/>
      <c r="UA42" s="1"/>
      <c r="UB42" s="1"/>
      <c r="UC42" s="1"/>
      <c r="UD42" s="1"/>
      <c r="UE42" s="1"/>
      <c r="UF42" s="1"/>
      <c r="UG42" s="1"/>
      <c r="UH42" s="1"/>
      <c r="UI42" s="1"/>
      <c r="UJ42" s="1"/>
      <c r="UK42" s="1"/>
      <c r="UL42" s="1"/>
      <c r="UM42" s="1"/>
      <c r="UN42" s="1"/>
      <c r="UO42" s="1"/>
      <c r="UP42" s="1"/>
      <c r="UQ42" s="1"/>
      <c r="UR42" s="1"/>
      <c r="US42" s="1"/>
      <c r="UT42" s="1"/>
      <c r="UU42" s="1"/>
      <c r="UV42" s="1"/>
      <c r="UW42" s="1"/>
      <c r="UX42" s="1"/>
      <c r="UY42" s="1"/>
      <c r="UZ42" s="1"/>
      <c r="VA42" s="1"/>
      <c r="VB42" s="1"/>
      <c r="VC42" s="1"/>
      <c r="VD42" s="1"/>
      <c r="VE42" s="1"/>
      <c r="VF42" s="1"/>
      <c r="VG42" s="1"/>
      <c r="VH42" s="1"/>
      <c r="VI42" s="1"/>
      <c r="VJ42" s="1"/>
      <c r="VK42" s="1"/>
      <c r="VL42" s="1"/>
      <c r="VM42" s="1"/>
      <c r="VN42" s="1"/>
      <c r="VO42" s="1"/>
      <c r="VP42" s="1"/>
      <c r="VQ42" s="1"/>
      <c r="VR42" s="1"/>
      <c r="VS42" s="1"/>
      <c r="VT42" s="1"/>
      <c r="VU42" s="1"/>
      <c r="VV42" s="1"/>
      <c r="VW42" s="1"/>
      <c r="VX42" s="1"/>
      <c r="VY42" s="1"/>
      <c r="VZ42" s="1"/>
      <c r="WA42" s="1"/>
      <c r="WB42" s="1"/>
      <c r="WC42" s="1"/>
      <c r="WD42" s="1"/>
      <c r="WE42" s="1"/>
      <c r="WF42" s="1"/>
      <c r="WG42" s="1"/>
      <c r="WH42" s="1"/>
      <c r="WI42" s="1"/>
      <c r="WJ42" s="1"/>
      <c r="WK42" s="1"/>
      <c r="WL42" s="1"/>
      <c r="WM42" s="1"/>
      <c r="WN42" s="1"/>
      <c r="WO42" s="1"/>
      <c r="WP42" s="1"/>
      <c r="WQ42" s="1"/>
      <c r="WR42" s="1"/>
      <c r="WS42" s="1"/>
      <c r="WT42" s="1"/>
      <c r="WU42" s="1"/>
      <c r="WV42" s="1"/>
      <c r="WW42" s="1"/>
      <c r="WX42" s="1"/>
      <c r="WY42" s="1"/>
      <c r="WZ42" s="1"/>
      <c r="XA42" s="1"/>
      <c r="XB42" s="1"/>
      <c r="XC42" s="1"/>
      <c r="XD42" s="1"/>
      <c r="XE42" s="1"/>
      <c r="XF42" s="1"/>
      <c r="XG42" s="1"/>
      <c r="XH42" s="1"/>
      <c r="XI42" s="1"/>
      <c r="XJ42" s="1"/>
      <c r="XK42" s="1"/>
      <c r="XL42" s="1"/>
      <c r="XM42" s="1"/>
      <c r="XN42" s="1"/>
      <c r="XO42" s="1"/>
      <c r="XP42" s="1"/>
      <c r="XQ42" s="1"/>
      <c r="XR42" s="1"/>
      <c r="XS42" s="1"/>
      <c r="XT42" s="1"/>
      <c r="XU42" s="1"/>
      <c r="XV42" s="1"/>
      <c r="XW42" s="1"/>
      <c r="XX42" s="1"/>
      <c r="XY42" s="1"/>
      <c r="XZ42" s="1"/>
      <c r="YA42" s="1"/>
      <c r="YB42" s="1"/>
      <c r="YC42" s="1"/>
      <c r="YD42" s="1"/>
      <c r="YE42" s="1"/>
      <c r="YF42" s="1"/>
      <c r="YG42" s="1"/>
      <c r="YH42" s="1"/>
      <c r="YI42" s="1"/>
      <c r="YJ42" s="1"/>
      <c r="YK42" s="1"/>
      <c r="YL42" s="1"/>
      <c r="YM42" s="1"/>
      <c r="YN42" s="1"/>
      <c r="YO42" s="1"/>
      <c r="YP42" s="1"/>
      <c r="YQ42" s="1"/>
      <c r="YR42" s="1"/>
      <c r="YS42" s="1"/>
      <c r="YT42" s="1"/>
      <c r="YU42" s="1"/>
      <c r="YV42" s="1"/>
      <c r="YW42" s="1"/>
      <c r="YX42" s="1"/>
      <c r="YY42" s="1"/>
      <c r="YZ42" s="1"/>
      <c r="ZA42" s="1"/>
      <c r="ZB42" s="1"/>
      <c r="ZC42" s="1"/>
      <c r="ZD42" s="1"/>
      <c r="ZE42" s="1"/>
      <c r="ZF42" s="1"/>
      <c r="ZG42" s="1"/>
    </row>
    <row r="43" spans="1:683" s="21" customFormat="1" ht="45">
      <c r="A43" s="146"/>
      <c r="B43" s="146"/>
      <c r="C43" s="351" t="s">
        <v>187</v>
      </c>
      <c r="D43" s="350" t="s">
        <v>184</v>
      </c>
      <c r="E43" s="349" t="s">
        <v>186</v>
      </c>
      <c r="F43" s="228" t="s">
        <v>185</v>
      </c>
      <c r="G43" s="228" t="s">
        <v>185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"/>
      <c r="PF43" s="1"/>
      <c r="PG43" s="1"/>
      <c r="PH43" s="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/>
      <c r="QT43" s="1"/>
      <c r="QU43" s="1"/>
      <c r="QV43" s="1"/>
      <c r="QW43" s="1"/>
      <c r="QX43" s="1"/>
      <c r="QY43" s="1"/>
      <c r="QZ43" s="1"/>
      <c r="RA43" s="1"/>
      <c r="RB43" s="1"/>
      <c r="RC43" s="1"/>
      <c r="RD43" s="1"/>
      <c r="RE43" s="1"/>
      <c r="RF43" s="1"/>
      <c r="RG43" s="1"/>
      <c r="RH43" s="1"/>
      <c r="RI43" s="1"/>
      <c r="RJ43" s="1"/>
      <c r="RK43" s="1"/>
      <c r="RL43" s="1"/>
      <c r="RM43" s="1"/>
      <c r="RN43" s="1"/>
      <c r="RO43" s="1"/>
      <c r="RP43" s="1"/>
      <c r="RQ43" s="1"/>
      <c r="RR43" s="1"/>
      <c r="RS43" s="1"/>
      <c r="RT43" s="1"/>
      <c r="RU43" s="1"/>
      <c r="RV43" s="1"/>
      <c r="RW43" s="1"/>
      <c r="RX43" s="1"/>
      <c r="RY43" s="1"/>
      <c r="RZ43" s="1"/>
      <c r="SA43" s="1"/>
      <c r="SB43" s="1"/>
      <c r="SC43" s="1"/>
      <c r="SD43" s="1"/>
      <c r="SE43" s="1"/>
      <c r="SF43" s="1"/>
      <c r="SG43" s="1"/>
      <c r="SH43" s="1"/>
      <c r="SI43" s="1"/>
      <c r="SJ43" s="1"/>
      <c r="SK43" s="1"/>
      <c r="SL43" s="1"/>
      <c r="SM43" s="1"/>
      <c r="SN43" s="1"/>
      <c r="SO43" s="1"/>
      <c r="SP43" s="1"/>
      <c r="SQ43" s="1"/>
      <c r="SR43" s="1"/>
      <c r="SS43" s="1"/>
      <c r="ST43" s="1"/>
      <c r="SU43" s="1"/>
      <c r="SV43" s="1"/>
      <c r="SW43" s="1"/>
      <c r="SX43" s="1"/>
      <c r="SY43" s="1"/>
      <c r="SZ43" s="1"/>
      <c r="TA43" s="1"/>
      <c r="TB43" s="1"/>
      <c r="TC43" s="1"/>
      <c r="TD43" s="1"/>
      <c r="TE43" s="1"/>
      <c r="TF43" s="1"/>
      <c r="TG43" s="1"/>
      <c r="TH43" s="1"/>
      <c r="TI43" s="1"/>
      <c r="TJ43" s="1"/>
      <c r="TK43" s="1"/>
      <c r="TL43" s="1"/>
      <c r="TM43" s="1"/>
      <c r="TN43" s="1"/>
      <c r="TO43" s="1"/>
      <c r="TP43" s="1"/>
      <c r="TQ43" s="1"/>
      <c r="TR43" s="1"/>
      <c r="TS43" s="1"/>
      <c r="TT43" s="1"/>
      <c r="TU43" s="1"/>
      <c r="TV43" s="1"/>
      <c r="TW43" s="1"/>
      <c r="TX43" s="1"/>
      <c r="TY43" s="1"/>
      <c r="TZ43" s="1"/>
      <c r="UA43" s="1"/>
      <c r="UB43" s="1"/>
      <c r="UC43" s="1"/>
      <c r="UD43" s="1"/>
      <c r="UE43" s="1"/>
      <c r="UF43" s="1"/>
      <c r="UG43" s="1"/>
      <c r="UH43" s="1"/>
      <c r="UI43" s="1"/>
      <c r="UJ43" s="1"/>
      <c r="UK43" s="1"/>
      <c r="UL43" s="1"/>
      <c r="UM43" s="1"/>
      <c r="UN43" s="1"/>
      <c r="UO43" s="1"/>
      <c r="UP43" s="1"/>
      <c r="UQ43" s="1"/>
      <c r="UR43" s="1"/>
      <c r="US43" s="1"/>
      <c r="UT43" s="1"/>
      <c r="UU43" s="1"/>
      <c r="UV43" s="1"/>
      <c r="UW43" s="1"/>
      <c r="UX43" s="1"/>
      <c r="UY43" s="1"/>
      <c r="UZ43" s="1"/>
      <c r="VA43" s="1"/>
      <c r="VB43" s="1"/>
      <c r="VC43" s="1"/>
      <c r="VD43" s="1"/>
      <c r="VE43" s="1"/>
      <c r="VF43" s="1"/>
      <c r="VG43" s="1"/>
      <c r="VH43" s="1"/>
      <c r="VI43" s="1"/>
      <c r="VJ43" s="1"/>
      <c r="VK43" s="1"/>
      <c r="VL43" s="1"/>
      <c r="VM43" s="1"/>
      <c r="VN43" s="1"/>
      <c r="VO43" s="1"/>
      <c r="VP43" s="1"/>
      <c r="VQ43" s="1"/>
      <c r="VR43" s="1"/>
      <c r="VS43" s="1"/>
      <c r="VT43" s="1"/>
      <c r="VU43" s="1"/>
      <c r="VV43" s="1"/>
      <c r="VW43" s="1"/>
      <c r="VX43" s="1"/>
      <c r="VY43" s="1"/>
      <c r="VZ43" s="1"/>
      <c r="WA43" s="1"/>
      <c r="WB43" s="1"/>
      <c r="WC43" s="1"/>
      <c r="WD43" s="1"/>
      <c r="WE43" s="1"/>
      <c r="WF43" s="1"/>
      <c r="WG43" s="1"/>
      <c r="WH43" s="1"/>
      <c r="WI43" s="1"/>
      <c r="WJ43" s="1"/>
      <c r="WK43" s="1"/>
      <c r="WL43" s="1"/>
      <c r="WM43" s="1"/>
      <c r="WN43" s="1"/>
      <c r="WO43" s="1"/>
      <c r="WP43" s="1"/>
      <c r="WQ43" s="1"/>
      <c r="WR43" s="1"/>
      <c r="WS43" s="1"/>
      <c r="WT43" s="1"/>
      <c r="WU43" s="1"/>
      <c r="WV43" s="1"/>
      <c r="WW43" s="1"/>
      <c r="WX43" s="1"/>
      <c r="WY43" s="1"/>
      <c r="WZ43" s="1"/>
      <c r="XA43" s="1"/>
      <c r="XB43" s="1"/>
      <c r="XC43" s="1"/>
      <c r="XD43" s="1"/>
      <c r="XE43" s="1"/>
      <c r="XF43" s="1"/>
      <c r="XG43" s="1"/>
      <c r="XH43" s="1"/>
      <c r="XI43" s="1"/>
      <c r="XJ43" s="1"/>
      <c r="XK43" s="1"/>
      <c r="XL43" s="1"/>
      <c r="XM43" s="1"/>
      <c r="XN43" s="1"/>
      <c r="XO43" s="1"/>
      <c r="XP43" s="1"/>
      <c r="XQ43" s="1"/>
      <c r="XR43" s="1"/>
      <c r="XS43" s="1"/>
      <c r="XT43" s="1"/>
      <c r="XU43" s="1"/>
      <c r="XV43" s="1"/>
      <c r="XW43" s="1"/>
      <c r="XX43" s="1"/>
      <c r="XY43" s="1"/>
      <c r="XZ43" s="1"/>
      <c r="YA43" s="1"/>
      <c r="YB43" s="1"/>
      <c r="YC43" s="1"/>
      <c r="YD43" s="1"/>
      <c r="YE43" s="1"/>
      <c r="YF43" s="1"/>
      <c r="YG43" s="1"/>
      <c r="YH43" s="1"/>
      <c r="YI43" s="1"/>
      <c r="YJ43" s="1"/>
      <c r="YK43" s="1"/>
      <c r="YL43" s="1"/>
      <c r="YM43" s="1"/>
      <c r="YN43" s="1"/>
      <c r="YO43" s="1"/>
      <c r="YP43" s="1"/>
      <c r="YQ43" s="1"/>
      <c r="YR43" s="1"/>
      <c r="YS43" s="1"/>
      <c r="YT43" s="1"/>
      <c r="YU43" s="1"/>
      <c r="YV43" s="1"/>
      <c r="YW43" s="1"/>
      <c r="YX43" s="1"/>
      <c r="YY43" s="1"/>
      <c r="YZ43" s="1"/>
      <c r="ZA43" s="1"/>
      <c r="ZB43" s="1"/>
      <c r="ZC43" s="1"/>
      <c r="ZD43" s="1"/>
      <c r="ZE43" s="1"/>
      <c r="ZF43" s="1"/>
      <c r="ZG43" s="1"/>
    </row>
    <row r="44" spans="1:683" s="21" customFormat="1" ht="45.75" thickBot="1">
      <c r="A44" s="146"/>
      <c r="B44" s="146"/>
      <c r="C44" s="228" t="s">
        <v>184</v>
      </c>
      <c r="D44" s="328"/>
      <c r="E44" s="228" t="s">
        <v>184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"/>
      <c r="LF44" s="1"/>
      <c r="LG44" s="1"/>
      <c r="LH44" s="1"/>
      <c r="LI44" s="1"/>
      <c r="LJ44" s="1"/>
      <c r="LK44" s="1"/>
      <c r="LL44" s="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"/>
      <c r="PF44" s="1"/>
      <c r="PG44" s="1"/>
      <c r="PH44" s="1"/>
      <c r="PI44" s="1"/>
      <c r="PJ44" s="1"/>
      <c r="PK44" s="1"/>
      <c r="PL44" s="1"/>
      <c r="PM44" s="1"/>
      <c r="PN44" s="1"/>
      <c r="PO44" s="1"/>
      <c r="PP44" s="1"/>
      <c r="PQ44" s="1"/>
      <c r="PR44" s="1"/>
      <c r="PS44" s="1"/>
      <c r="PT44" s="1"/>
      <c r="PU44" s="1"/>
      <c r="PV44" s="1"/>
      <c r="PW44" s="1"/>
      <c r="PX44" s="1"/>
      <c r="PY44" s="1"/>
      <c r="PZ44" s="1"/>
      <c r="QA44" s="1"/>
      <c r="QB44" s="1"/>
      <c r="QC44" s="1"/>
      <c r="QD44" s="1"/>
      <c r="QE44" s="1"/>
      <c r="QF44" s="1"/>
      <c r="QG44" s="1"/>
      <c r="QH44" s="1"/>
      <c r="QI44" s="1"/>
      <c r="QJ44" s="1"/>
      <c r="QK44" s="1"/>
      <c r="QL44" s="1"/>
      <c r="QM44" s="1"/>
      <c r="QN44" s="1"/>
      <c r="QO44" s="1"/>
      <c r="QP44" s="1"/>
      <c r="QQ44" s="1"/>
      <c r="QR44" s="1"/>
      <c r="QS44" s="1"/>
      <c r="QT44" s="1"/>
      <c r="QU44" s="1"/>
      <c r="QV44" s="1"/>
      <c r="QW44" s="1"/>
      <c r="QX44" s="1"/>
      <c r="QY44" s="1"/>
      <c r="QZ44" s="1"/>
      <c r="RA44" s="1"/>
      <c r="RB44" s="1"/>
      <c r="RC44" s="1"/>
      <c r="RD44" s="1"/>
      <c r="RE44" s="1"/>
      <c r="RF44" s="1"/>
      <c r="RG44" s="1"/>
      <c r="RH44" s="1"/>
      <c r="RI44" s="1"/>
      <c r="RJ44" s="1"/>
      <c r="RK44" s="1"/>
      <c r="RL44" s="1"/>
      <c r="RM44" s="1"/>
      <c r="RN44" s="1"/>
      <c r="RO44" s="1"/>
      <c r="RP44" s="1"/>
      <c r="RQ44" s="1"/>
      <c r="RR44" s="1"/>
      <c r="RS44" s="1"/>
      <c r="RT44" s="1"/>
      <c r="RU44" s="1"/>
      <c r="RV44" s="1"/>
      <c r="RW44" s="1"/>
      <c r="RX44" s="1"/>
      <c r="RY44" s="1"/>
      <c r="RZ44" s="1"/>
      <c r="SA44" s="1"/>
      <c r="SB44" s="1"/>
      <c r="SC44" s="1"/>
      <c r="SD44" s="1"/>
      <c r="SE44" s="1"/>
      <c r="SF44" s="1"/>
      <c r="SG44" s="1"/>
      <c r="SH44" s="1"/>
      <c r="SI44" s="1"/>
      <c r="SJ44" s="1"/>
      <c r="SK44" s="1"/>
      <c r="SL44" s="1"/>
      <c r="SM44" s="1"/>
      <c r="SN44" s="1"/>
      <c r="SO44" s="1"/>
      <c r="SP44" s="1"/>
      <c r="SQ44" s="1"/>
      <c r="SR44" s="1"/>
      <c r="SS44" s="1"/>
      <c r="ST44" s="1"/>
      <c r="SU44" s="1"/>
      <c r="SV44" s="1"/>
      <c r="SW44" s="1"/>
      <c r="SX44" s="1"/>
      <c r="SY44" s="1"/>
      <c r="SZ44" s="1"/>
      <c r="TA44" s="1"/>
      <c r="TB44" s="1"/>
      <c r="TC44" s="1"/>
      <c r="TD44" s="1"/>
      <c r="TE44" s="1"/>
      <c r="TF44" s="1"/>
      <c r="TG44" s="1"/>
      <c r="TH44" s="1"/>
      <c r="TI44" s="1"/>
      <c r="TJ44" s="1"/>
      <c r="TK44" s="1"/>
      <c r="TL44" s="1"/>
      <c r="TM44" s="1"/>
      <c r="TN44" s="1"/>
      <c r="TO44" s="1"/>
      <c r="TP44" s="1"/>
      <c r="TQ44" s="1"/>
      <c r="TR44" s="1"/>
      <c r="TS44" s="1"/>
      <c r="TT44" s="1"/>
      <c r="TU44" s="1"/>
      <c r="TV44" s="1"/>
      <c r="TW44" s="1"/>
      <c r="TX44" s="1"/>
      <c r="TY44" s="1"/>
      <c r="TZ44" s="1"/>
      <c r="UA44" s="1"/>
      <c r="UB44" s="1"/>
      <c r="UC44" s="1"/>
      <c r="UD44" s="1"/>
      <c r="UE44" s="1"/>
      <c r="UF44" s="1"/>
      <c r="UG44" s="1"/>
      <c r="UH44" s="1"/>
      <c r="UI44" s="1"/>
      <c r="UJ44" s="1"/>
      <c r="UK44" s="1"/>
      <c r="UL44" s="1"/>
      <c r="UM44" s="1"/>
      <c r="UN44" s="1"/>
      <c r="UO44" s="1"/>
      <c r="UP44" s="1"/>
      <c r="UQ44" s="1"/>
      <c r="UR44" s="1"/>
      <c r="US44" s="1"/>
      <c r="UT44" s="1"/>
      <c r="UU44" s="1"/>
      <c r="UV44" s="1"/>
      <c r="UW44" s="1"/>
      <c r="UX44" s="1"/>
      <c r="UY44" s="1"/>
      <c r="UZ44" s="1"/>
      <c r="VA44" s="1"/>
      <c r="VB44" s="1"/>
      <c r="VC44" s="1"/>
      <c r="VD44" s="1"/>
      <c r="VE44" s="1"/>
      <c r="VF44" s="1"/>
      <c r="VG44" s="1"/>
      <c r="VH44" s="1"/>
      <c r="VI44" s="1"/>
      <c r="VJ44" s="1"/>
      <c r="VK44" s="1"/>
      <c r="VL44" s="1"/>
      <c r="VM44" s="1"/>
      <c r="VN44" s="1"/>
      <c r="VO44" s="1"/>
      <c r="VP44" s="1"/>
      <c r="VQ44" s="1"/>
      <c r="VR44" s="1"/>
      <c r="VS44" s="1"/>
      <c r="VT44" s="1"/>
      <c r="VU44" s="1"/>
      <c r="VV44" s="1"/>
      <c r="VW44" s="1"/>
      <c r="VX44" s="1"/>
      <c r="VY44" s="1"/>
      <c r="VZ44" s="1"/>
      <c r="WA44" s="1"/>
      <c r="WB44" s="1"/>
      <c r="WC44" s="1"/>
      <c r="WD44" s="1"/>
      <c r="WE44" s="1"/>
      <c r="WF44" s="1"/>
      <c r="WG44" s="1"/>
      <c r="WH44" s="1"/>
      <c r="WI44" s="1"/>
      <c r="WJ44" s="1"/>
      <c r="WK44" s="1"/>
      <c r="WL44" s="1"/>
      <c r="WM44" s="1"/>
      <c r="WN44" s="1"/>
      <c r="WO44" s="1"/>
      <c r="WP44" s="1"/>
      <c r="WQ44" s="1"/>
      <c r="WR44" s="1"/>
      <c r="WS44" s="1"/>
      <c r="WT44" s="1"/>
      <c r="WU44" s="1"/>
      <c r="WV44" s="1"/>
      <c r="WW44" s="1"/>
      <c r="WX44" s="1"/>
      <c r="WY44" s="1"/>
      <c r="WZ44" s="1"/>
      <c r="XA44" s="1"/>
      <c r="XB44" s="1"/>
      <c r="XC44" s="1"/>
      <c r="XD44" s="1"/>
      <c r="XE44" s="1"/>
      <c r="XF44" s="1"/>
      <c r="XG44" s="1"/>
      <c r="XH44" s="1"/>
      <c r="XI44" s="1"/>
      <c r="XJ44" s="1"/>
      <c r="XK44" s="1"/>
      <c r="XL44" s="1"/>
      <c r="XM44" s="1"/>
      <c r="XN44" s="1"/>
      <c r="XO44" s="1"/>
      <c r="XP44" s="1"/>
      <c r="XQ44" s="1"/>
      <c r="XR44" s="1"/>
      <c r="XS44" s="1"/>
      <c r="XT44" s="1"/>
      <c r="XU44" s="1"/>
      <c r="XV44" s="1"/>
      <c r="XW44" s="1"/>
      <c r="XX44" s="1"/>
      <c r="XY44" s="1"/>
      <c r="XZ44" s="1"/>
      <c r="YA44" s="1"/>
      <c r="YB44" s="1"/>
      <c r="YC44" s="1"/>
      <c r="YD44" s="1"/>
      <c r="YE44" s="1"/>
      <c r="YF44" s="1"/>
      <c r="YG44" s="1"/>
      <c r="YH44" s="1"/>
      <c r="YI44" s="1"/>
      <c r="YJ44" s="1"/>
      <c r="YK44" s="1"/>
      <c r="YL44" s="1"/>
      <c r="YM44" s="1"/>
      <c r="YN44" s="1"/>
      <c r="YO44" s="1"/>
      <c r="YP44" s="1"/>
      <c r="YQ44" s="1"/>
      <c r="YR44" s="1"/>
      <c r="YS44" s="1"/>
      <c r="YT44" s="1"/>
      <c r="YU44" s="1"/>
      <c r="YV44" s="1"/>
      <c r="YW44" s="1"/>
      <c r="YX44" s="1"/>
      <c r="YY44" s="1"/>
      <c r="YZ44" s="1"/>
      <c r="ZA44" s="1"/>
      <c r="ZB44" s="1"/>
      <c r="ZC44" s="1"/>
      <c r="ZD44" s="1"/>
      <c r="ZE44" s="1"/>
      <c r="ZF44" s="1"/>
      <c r="ZG44" s="1"/>
    </row>
    <row r="45" spans="1:683" s="21" customFormat="1" ht="15.75" thickBot="1">
      <c r="A45" s="146"/>
      <c r="B45" s="146"/>
      <c r="C45" s="348"/>
      <c r="D45" s="319"/>
      <c r="E45" s="347"/>
      <c r="F45" s="346"/>
      <c r="G45" s="346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"/>
      <c r="PF45" s="1"/>
      <c r="PG45" s="1"/>
      <c r="PH45" s="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/>
      <c r="QT45" s="1"/>
      <c r="QU45" s="1"/>
      <c r="QV45" s="1"/>
      <c r="QW45" s="1"/>
      <c r="QX45" s="1"/>
      <c r="QY45" s="1"/>
      <c r="QZ45" s="1"/>
      <c r="RA45" s="1"/>
      <c r="RB45" s="1"/>
      <c r="RC45" s="1"/>
      <c r="RD45" s="1"/>
      <c r="RE45" s="1"/>
      <c r="RF45" s="1"/>
      <c r="RG45" s="1"/>
      <c r="RH45" s="1"/>
      <c r="RI45" s="1"/>
      <c r="RJ45" s="1"/>
      <c r="RK45" s="1"/>
      <c r="RL45" s="1"/>
      <c r="RM45" s="1"/>
      <c r="RN45" s="1"/>
      <c r="RO45" s="1"/>
      <c r="RP45" s="1"/>
      <c r="RQ45" s="1"/>
      <c r="RR45" s="1"/>
      <c r="RS45" s="1"/>
      <c r="RT45" s="1"/>
      <c r="RU45" s="1"/>
      <c r="RV45" s="1"/>
      <c r="RW45" s="1"/>
      <c r="RX45" s="1"/>
      <c r="RY45" s="1"/>
      <c r="RZ45" s="1"/>
      <c r="SA45" s="1"/>
      <c r="SB45" s="1"/>
      <c r="SC45" s="1"/>
      <c r="SD45" s="1"/>
      <c r="SE45" s="1"/>
      <c r="SF45" s="1"/>
      <c r="SG45" s="1"/>
      <c r="SH45" s="1"/>
      <c r="SI45" s="1"/>
      <c r="SJ45" s="1"/>
      <c r="SK45" s="1"/>
      <c r="SL45" s="1"/>
      <c r="SM45" s="1"/>
      <c r="SN45" s="1"/>
      <c r="SO45" s="1"/>
      <c r="SP45" s="1"/>
      <c r="SQ45" s="1"/>
      <c r="SR45" s="1"/>
      <c r="SS45" s="1"/>
      <c r="ST45" s="1"/>
      <c r="SU45" s="1"/>
      <c r="SV45" s="1"/>
      <c r="SW45" s="1"/>
      <c r="SX45" s="1"/>
      <c r="SY45" s="1"/>
      <c r="SZ45" s="1"/>
      <c r="TA45" s="1"/>
      <c r="TB45" s="1"/>
      <c r="TC45" s="1"/>
      <c r="TD45" s="1"/>
      <c r="TE45" s="1"/>
      <c r="TF45" s="1"/>
      <c r="TG45" s="1"/>
      <c r="TH45" s="1"/>
      <c r="TI45" s="1"/>
      <c r="TJ45" s="1"/>
      <c r="TK45" s="1"/>
      <c r="TL45" s="1"/>
      <c r="TM45" s="1"/>
      <c r="TN45" s="1"/>
      <c r="TO45" s="1"/>
      <c r="TP45" s="1"/>
      <c r="TQ45" s="1"/>
      <c r="TR45" s="1"/>
      <c r="TS45" s="1"/>
      <c r="TT45" s="1"/>
      <c r="TU45" s="1"/>
      <c r="TV45" s="1"/>
      <c r="TW45" s="1"/>
      <c r="TX45" s="1"/>
      <c r="TY45" s="1"/>
      <c r="TZ45" s="1"/>
      <c r="UA45" s="1"/>
      <c r="UB45" s="1"/>
      <c r="UC45" s="1"/>
      <c r="UD45" s="1"/>
      <c r="UE45" s="1"/>
      <c r="UF45" s="1"/>
      <c r="UG45" s="1"/>
      <c r="UH45" s="1"/>
      <c r="UI45" s="1"/>
      <c r="UJ45" s="1"/>
      <c r="UK45" s="1"/>
      <c r="UL45" s="1"/>
      <c r="UM45" s="1"/>
      <c r="UN45" s="1"/>
      <c r="UO45" s="1"/>
      <c r="UP45" s="1"/>
      <c r="UQ45" s="1"/>
      <c r="UR45" s="1"/>
      <c r="US45" s="1"/>
      <c r="UT45" s="1"/>
      <c r="UU45" s="1"/>
      <c r="UV45" s="1"/>
      <c r="UW45" s="1"/>
      <c r="UX45" s="1"/>
      <c r="UY45" s="1"/>
      <c r="UZ45" s="1"/>
      <c r="VA45" s="1"/>
      <c r="VB45" s="1"/>
      <c r="VC45" s="1"/>
      <c r="VD45" s="1"/>
      <c r="VE45" s="1"/>
      <c r="VF45" s="1"/>
      <c r="VG45" s="1"/>
      <c r="VH45" s="1"/>
      <c r="VI45" s="1"/>
      <c r="VJ45" s="1"/>
      <c r="VK45" s="1"/>
      <c r="VL45" s="1"/>
      <c r="VM45" s="1"/>
      <c r="VN45" s="1"/>
      <c r="VO45" s="1"/>
      <c r="VP45" s="1"/>
      <c r="VQ45" s="1"/>
      <c r="VR45" s="1"/>
      <c r="VS45" s="1"/>
      <c r="VT45" s="1"/>
      <c r="VU45" s="1"/>
      <c r="VV45" s="1"/>
      <c r="VW45" s="1"/>
      <c r="VX45" s="1"/>
      <c r="VY45" s="1"/>
      <c r="VZ45" s="1"/>
      <c r="WA45" s="1"/>
      <c r="WB45" s="1"/>
      <c r="WC45" s="1"/>
      <c r="WD45" s="1"/>
      <c r="WE45" s="1"/>
      <c r="WF45" s="1"/>
      <c r="WG45" s="1"/>
      <c r="WH45" s="1"/>
      <c r="WI45" s="1"/>
      <c r="WJ45" s="1"/>
      <c r="WK45" s="1"/>
      <c r="WL45" s="1"/>
      <c r="WM45" s="1"/>
      <c r="WN45" s="1"/>
      <c r="WO45" s="1"/>
      <c r="WP45" s="1"/>
      <c r="WQ45" s="1"/>
      <c r="WR45" s="1"/>
      <c r="WS45" s="1"/>
      <c r="WT45" s="1"/>
      <c r="WU45" s="1"/>
      <c r="WV45" s="1"/>
      <c r="WW45" s="1"/>
      <c r="WX45" s="1"/>
      <c r="WY45" s="1"/>
      <c r="WZ45" s="1"/>
      <c r="XA45" s="1"/>
      <c r="XB45" s="1"/>
      <c r="XC45" s="1"/>
      <c r="XD45" s="1"/>
      <c r="XE45" s="1"/>
      <c r="XF45" s="1"/>
      <c r="XG45" s="1"/>
      <c r="XH45" s="1"/>
      <c r="XI45" s="1"/>
      <c r="XJ45" s="1"/>
      <c r="XK45" s="1"/>
      <c r="XL45" s="1"/>
      <c r="XM45" s="1"/>
      <c r="XN45" s="1"/>
      <c r="XO45" s="1"/>
      <c r="XP45" s="1"/>
      <c r="XQ45" s="1"/>
      <c r="XR45" s="1"/>
      <c r="XS45" s="1"/>
      <c r="XT45" s="1"/>
      <c r="XU45" s="1"/>
      <c r="XV45" s="1"/>
      <c r="XW45" s="1"/>
      <c r="XX45" s="1"/>
      <c r="XY45" s="1"/>
      <c r="XZ45" s="1"/>
      <c r="YA45" s="1"/>
      <c r="YB45" s="1"/>
      <c r="YC45" s="1"/>
      <c r="YD45" s="1"/>
      <c r="YE45" s="1"/>
      <c r="YF45" s="1"/>
      <c r="YG45" s="1"/>
      <c r="YH45" s="1"/>
      <c r="YI45" s="1"/>
      <c r="YJ45" s="1"/>
      <c r="YK45" s="1"/>
      <c r="YL45" s="1"/>
      <c r="YM45" s="1"/>
      <c r="YN45" s="1"/>
      <c r="YO45" s="1"/>
      <c r="YP45" s="1"/>
      <c r="YQ45" s="1"/>
      <c r="YR45" s="1"/>
      <c r="YS45" s="1"/>
      <c r="YT45" s="1"/>
      <c r="YU45" s="1"/>
      <c r="YV45" s="1"/>
      <c r="YW45" s="1"/>
      <c r="YX45" s="1"/>
      <c r="YY45" s="1"/>
      <c r="YZ45" s="1"/>
      <c r="ZA45" s="1"/>
      <c r="ZB45" s="1"/>
      <c r="ZC45" s="1"/>
      <c r="ZD45" s="1"/>
      <c r="ZE45" s="1"/>
      <c r="ZF45" s="1"/>
      <c r="ZG45" s="1"/>
    </row>
    <row r="46" spans="1:683" s="21" customFormat="1" ht="45.75" thickBot="1">
      <c r="A46" s="146"/>
      <c r="B46" s="146"/>
      <c r="C46" s="345" t="s">
        <v>183</v>
      </c>
      <c r="D46" s="345" t="s">
        <v>183</v>
      </c>
      <c r="E46" s="345" t="s">
        <v>183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"/>
      <c r="LF46" s="1"/>
      <c r="LG46" s="1"/>
      <c r="LH46" s="1"/>
      <c r="LI46" s="1"/>
      <c r="LJ46" s="1"/>
      <c r="LK46" s="1"/>
      <c r="LL46" s="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"/>
      <c r="PD46" s="1"/>
      <c r="PE46" s="1"/>
      <c r="PF46" s="1"/>
      <c r="PG46" s="1"/>
      <c r="PH46" s="1"/>
      <c r="PI46" s="1"/>
      <c r="PJ46" s="1"/>
      <c r="PK46" s="1"/>
      <c r="PL46" s="1"/>
      <c r="PM46" s="1"/>
      <c r="PN46" s="1"/>
      <c r="PO46" s="1"/>
      <c r="PP46" s="1"/>
      <c r="PQ46" s="1"/>
      <c r="PR46" s="1"/>
      <c r="PS46" s="1"/>
      <c r="PT46" s="1"/>
      <c r="PU46" s="1"/>
      <c r="PV46" s="1"/>
      <c r="PW46" s="1"/>
      <c r="PX46" s="1"/>
      <c r="PY46" s="1"/>
      <c r="PZ46" s="1"/>
      <c r="QA46" s="1"/>
      <c r="QB46" s="1"/>
      <c r="QC46" s="1"/>
      <c r="QD46" s="1"/>
      <c r="QE46" s="1"/>
      <c r="QF46" s="1"/>
      <c r="QG46" s="1"/>
      <c r="QH46" s="1"/>
      <c r="QI46" s="1"/>
      <c r="QJ46" s="1"/>
      <c r="QK46" s="1"/>
      <c r="QL46" s="1"/>
      <c r="QM46" s="1"/>
      <c r="QN46" s="1"/>
      <c r="QO46" s="1"/>
      <c r="QP46" s="1"/>
      <c r="QQ46" s="1"/>
      <c r="QR46" s="1"/>
      <c r="QS46" s="1"/>
      <c r="QT46" s="1"/>
      <c r="QU46" s="1"/>
      <c r="QV46" s="1"/>
      <c r="QW46" s="1"/>
      <c r="QX46" s="1"/>
      <c r="QY46" s="1"/>
      <c r="QZ46" s="1"/>
      <c r="RA46" s="1"/>
      <c r="RB46" s="1"/>
      <c r="RC46" s="1"/>
      <c r="RD46" s="1"/>
      <c r="RE46" s="1"/>
      <c r="RF46" s="1"/>
      <c r="RG46" s="1"/>
      <c r="RH46" s="1"/>
      <c r="RI46" s="1"/>
      <c r="RJ46" s="1"/>
      <c r="RK46" s="1"/>
      <c r="RL46" s="1"/>
      <c r="RM46" s="1"/>
      <c r="RN46" s="1"/>
      <c r="RO46" s="1"/>
      <c r="RP46" s="1"/>
      <c r="RQ46" s="1"/>
      <c r="RR46" s="1"/>
      <c r="RS46" s="1"/>
      <c r="RT46" s="1"/>
      <c r="RU46" s="1"/>
      <c r="RV46" s="1"/>
      <c r="RW46" s="1"/>
      <c r="RX46" s="1"/>
      <c r="RY46" s="1"/>
      <c r="RZ46" s="1"/>
      <c r="SA46" s="1"/>
      <c r="SB46" s="1"/>
      <c r="SC46" s="1"/>
      <c r="SD46" s="1"/>
      <c r="SE46" s="1"/>
      <c r="SF46" s="1"/>
      <c r="SG46" s="1"/>
      <c r="SH46" s="1"/>
      <c r="SI46" s="1"/>
      <c r="SJ46" s="1"/>
      <c r="SK46" s="1"/>
      <c r="SL46" s="1"/>
      <c r="SM46" s="1"/>
      <c r="SN46" s="1"/>
      <c r="SO46" s="1"/>
      <c r="SP46" s="1"/>
      <c r="SQ46" s="1"/>
      <c r="SR46" s="1"/>
      <c r="SS46" s="1"/>
      <c r="ST46" s="1"/>
      <c r="SU46" s="1"/>
      <c r="SV46" s="1"/>
      <c r="SW46" s="1"/>
      <c r="SX46" s="1"/>
      <c r="SY46" s="1"/>
      <c r="SZ46" s="1"/>
      <c r="TA46" s="1"/>
      <c r="TB46" s="1"/>
      <c r="TC46" s="1"/>
      <c r="TD46" s="1"/>
      <c r="TE46" s="1"/>
      <c r="TF46" s="1"/>
      <c r="TG46" s="1"/>
      <c r="TH46" s="1"/>
      <c r="TI46" s="1"/>
      <c r="TJ46" s="1"/>
      <c r="TK46" s="1"/>
      <c r="TL46" s="1"/>
      <c r="TM46" s="1"/>
      <c r="TN46" s="1"/>
      <c r="TO46" s="1"/>
      <c r="TP46" s="1"/>
      <c r="TQ46" s="1"/>
      <c r="TR46" s="1"/>
      <c r="TS46" s="1"/>
      <c r="TT46" s="1"/>
      <c r="TU46" s="1"/>
      <c r="TV46" s="1"/>
      <c r="TW46" s="1"/>
      <c r="TX46" s="1"/>
      <c r="TY46" s="1"/>
      <c r="TZ46" s="1"/>
      <c r="UA46" s="1"/>
      <c r="UB46" s="1"/>
      <c r="UC46" s="1"/>
      <c r="UD46" s="1"/>
      <c r="UE46" s="1"/>
      <c r="UF46" s="1"/>
      <c r="UG46" s="1"/>
      <c r="UH46" s="1"/>
      <c r="UI46" s="1"/>
      <c r="UJ46" s="1"/>
      <c r="UK46" s="1"/>
      <c r="UL46" s="1"/>
      <c r="UM46" s="1"/>
      <c r="UN46" s="1"/>
      <c r="UO46" s="1"/>
      <c r="UP46" s="1"/>
      <c r="UQ46" s="1"/>
      <c r="UR46" s="1"/>
      <c r="US46" s="1"/>
      <c r="UT46" s="1"/>
      <c r="UU46" s="1"/>
      <c r="UV46" s="1"/>
      <c r="UW46" s="1"/>
      <c r="UX46" s="1"/>
      <c r="UY46" s="1"/>
      <c r="UZ46" s="1"/>
      <c r="VA46" s="1"/>
      <c r="VB46" s="1"/>
      <c r="VC46" s="1"/>
      <c r="VD46" s="1"/>
      <c r="VE46" s="1"/>
      <c r="VF46" s="1"/>
      <c r="VG46" s="1"/>
      <c r="VH46" s="1"/>
      <c r="VI46" s="1"/>
      <c r="VJ46" s="1"/>
      <c r="VK46" s="1"/>
      <c r="VL46" s="1"/>
      <c r="VM46" s="1"/>
      <c r="VN46" s="1"/>
      <c r="VO46" s="1"/>
      <c r="VP46" s="1"/>
      <c r="VQ46" s="1"/>
      <c r="VR46" s="1"/>
      <c r="VS46" s="1"/>
      <c r="VT46" s="1"/>
      <c r="VU46" s="1"/>
      <c r="VV46" s="1"/>
      <c r="VW46" s="1"/>
      <c r="VX46" s="1"/>
      <c r="VY46" s="1"/>
      <c r="VZ46" s="1"/>
      <c r="WA46" s="1"/>
      <c r="WB46" s="1"/>
      <c r="WC46" s="1"/>
      <c r="WD46" s="1"/>
      <c r="WE46" s="1"/>
      <c r="WF46" s="1"/>
      <c r="WG46" s="1"/>
      <c r="WH46" s="1"/>
      <c r="WI46" s="1"/>
      <c r="WJ46" s="1"/>
      <c r="WK46" s="1"/>
      <c r="WL46" s="1"/>
      <c r="WM46" s="1"/>
      <c r="WN46" s="1"/>
      <c r="WO46" s="1"/>
      <c r="WP46" s="1"/>
      <c r="WQ46" s="1"/>
      <c r="WR46" s="1"/>
      <c r="WS46" s="1"/>
      <c r="WT46" s="1"/>
      <c r="WU46" s="1"/>
      <c r="WV46" s="1"/>
      <c r="WW46" s="1"/>
      <c r="WX46" s="1"/>
      <c r="WY46" s="1"/>
      <c r="WZ46" s="1"/>
      <c r="XA46" s="1"/>
      <c r="XB46" s="1"/>
      <c r="XC46" s="1"/>
      <c r="XD46" s="1"/>
      <c r="XE46" s="1"/>
      <c r="XF46" s="1"/>
      <c r="XG46" s="1"/>
      <c r="XH46" s="1"/>
      <c r="XI46" s="1"/>
      <c r="XJ46" s="1"/>
      <c r="XK46" s="1"/>
      <c r="XL46" s="1"/>
      <c r="XM46" s="1"/>
      <c r="XN46" s="1"/>
      <c r="XO46" s="1"/>
      <c r="XP46" s="1"/>
      <c r="XQ46" s="1"/>
      <c r="XR46" s="1"/>
      <c r="XS46" s="1"/>
      <c r="XT46" s="1"/>
      <c r="XU46" s="1"/>
      <c r="XV46" s="1"/>
      <c r="XW46" s="1"/>
      <c r="XX46" s="1"/>
      <c r="XY46" s="1"/>
      <c r="XZ46" s="1"/>
      <c r="YA46" s="1"/>
      <c r="YB46" s="1"/>
      <c r="YC46" s="1"/>
      <c r="YD46" s="1"/>
      <c r="YE46" s="1"/>
      <c r="YF46" s="1"/>
      <c r="YG46" s="1"/>
      <c r="YH46" s="1"/>
      <c r="YI46" s="1"/>
      <c r="YJ46" s="1"/>
      <c r="YK46" s="1"/>
      <c r="YL46" s="1"/>
      <c r="YM46" s="1"/>
      <c r="YN46" s="1"/>
      <c r="YO46" s="1"/>
      <c r="YP46" s="1"/>
      <c r="YQ46" s="1"/>
      <c r="YR46" s="1"/>
      <c r="YS46" s="1"/>
      <c r="YT46" s="1"/>
      <c r="YU46" s="1"/>
      <c r="YV46" s="1"/>
      <c r="YW46" s="1"/>
      <c r="YX46" s="1"/>
      <c r="YY46" s="1"/>
      <c r="YZ46" s="1"/>
      <c r="ZA46" s="1"/>
      <c r="ZB46" s="1"/>
      <c r="ZC46" s="1"/>
      <c r="ZD46" s="1"/>
      <c r="ZE46" s="1"/>
      <c r="ZF46" s="1"/>
      <c r="ZG46" s="1"/>
    </row>
    <row r="47" spans="1:683" s="21" customFormat="1" ht="15.75" thickBot="1">
      <c r="A47" s="146"/>
      <c r="B47" s="146"/>
      <c r="C47" s="344"/>
      <c r="D47" s="343"/>
      <c r="E47" s="342"/>
      <c r="F47" s="71"/>
      <c r="G47" s="7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  <c r="NW47" s="1"/>
      <c r="NX47" s="1"/>
      <c r="NY47" s="1"/>
      <c r="NZ47" s="1"/>
      <c r="OA47" s="1"/>
      <c r="OB47" s="1"/>
      <c r="OC47" s="1"/>
      <c r="OD47" s="1"/>
      <c r="OE47" s="1"/>
      <c r="OF47" s="1"/>
      <c r="OG47" s="1"/>
      <c r="OH47" s="1"/>
      <c r="OI47" s="1"/>
      <c r="OJ47" s="1"/>
      <c r="OK47" s="1"/>
      <c r="OL47" s="1"/>
      <c r="OM47" s="1"/>
      <c r="ON47" s="1"/>
      <c r="OO47" s="1"/>
      <c r="OP47" s="1"/>
      <c r="OQ47" s="1"/>
      <c r="OR47" s="1"/>
      <c r="OS47" s="1"/>
      <c r="OT47" s="1"/>
      <c r="OU47" s="1"/>
      <c r="OV47" s="1"/>
      <c r="OW47" s="1"/>
      <c r="OX47" s="1"/>
      <c r="OY47" s="1"/>
      <c r="OZ47" s="1"/>
      <c r="PA47" s="1"/>
      <c r="PB47" s="1"/>
      <c r="PC47" s="1"/>
      <c r="PD47" s="1"/>
      <c r="PE47" s="1"/>
      <c r="PF47" s="1"/>
      <c r="PG47" s="1"/>
      <c r="PH47" s="1"/>
      <c r="PI47" s="1"/>
      <c r="PJ47" s="1"/>
      <c r="PK47" s="1"/>
      <c r="PL47" s="1"/>
      <c r="PM47" s="1"/>
      <c r="PN47" s="1"/>
      <c r="PO47" s="1"/>
      <c r="PP47" s="1"/>
      <c r="PQ47" s="1"/>
      <c r="PR47" s="1"/>
      <c r="PS47" s="1"/>
      <c r="PT47" s="1"/>
      <c r="PU47" s="1"/>
      <c r="PV47" s="1"/>
      <c r="PW47" s="1"/>
      <c r="PX47" s="1"/>
      <c r="PY47" s="1"/>
      <c r="PZ47" s="1"/>
      <c r="QA47" s="1"/>
      <c r="QB47" s="1"/>
      <c r="QC47" s="1"/>
      <c r="QD47" s="1"/>
      <c r="QE47" s="1"/>
      <c r="QF47" s="1"/>
      <c r="QG47" s="1"/>
      <c r="QH47" s="1"/>
      <c r="QI47" s="1"/>
      <c r="QJ47" s="1"/>
      <c r="QK47" s="1"/>
      <c r="QL47" s="1"/>
      <c r="QM47" s="1"/>
      <c r="QN47" s="1"/>
      <c r="QO47" s="1"/>
      <c r="QP47" s="1"/>
      <c r="QQ47" s="1"/>
      <c r="QR47" s="1"/>
      <c r="QS47" s="1"/>
      <c r="QT47" s="1"/>
      <c r="QU47" s="1"/>
      <c r="QV47" s="1"/>
      <c r="QW47" s="1"/>
      <c r="QX47" s="1"/>
      <c r="QY47" s="1"/>
      <c r="QZ47" s="1"/>
      <c r="RA47" s="1"/>
      <c r="RB47" s="1"/>
      <c r="RC47" s="1"/>
      <c r="RD47" s="1"/>
      <c r="RE47" s="1"/>
      <c r="RF47" s="1"/>
      <c r="RG47" s="1"/>
      <c r="RH47" s="1"/>
      <c r="RI47" s="1"/>
      <c r="RJ47" s="1"/>
      <c r="RK47" s="1"/>
      <c r="RL47" s="1"/>
      <c r="RM47" s="1"/>
      <c r="RN47" s="1"/>
      <c r="RO47" s="1"/>
      <c r="RP47" s="1"/>
      <c r="RQ47" s="1"/>
      <c r="RR47" s="1"/>
      <c r="RS47" s="1"/>
      <c r="RT47" s="1"/>
      <c r="RU47" s="1"/>
      <c r="RV47" s="1"/>
      <c r="RW47" s="1"/>
      <c r="RX47" s="1"/>
      <c r="RY47" s="1"/>
      <c r="RZ47" s="1"/>
      <c r="SA47" s="1"/>
      <c r="SB47" s="1"/>
      <c r="SC47" s="1"/>
      <c r="SD47" s="1"/>
      <c r="SE47" s="1"/>
      <c r="SF47" s="1"/>
      <c r="SG47" s="1"/>
      <c r="SH47" s="1"/>
      <c r="SI47" s="1"/>
      <c r="SJ47" s="1"/>
      <c r="SK47" s="1"/>
      <c r="SL47" s="1"/>
      <c r="SM47" s="1"/>
      <c r="SN47" s="1"/>
      <c r="SO47" s="1"/>
      <c r="SP47" s="1"/>
      <c r="SQ47" s="1"/>
      <c r="SR47" s="1"/>
      <c r="SS47" s="1"/>
      <c r="ST47" s="1"/>
      <c r="SU47" s="1"/>
      <c r="SV47" s="1"/>
      <c r="SW47" s="1"/>
      <c r="SX47" s="1"/>
      <c r="SY47" s="1"/>
      <c r="SZ47" s="1"/>
      <c r="TA47" s="1"/>
      <c r="TB47" s="1"/>
      <c r="TC47" s="1"/>
      <c r="TD47" s="1"/>
      <c r="TE47" s="1"/>
      <c r="TF47" s="1"/>
      <c r="TG47" s="1"/>
      <c r="TH47" s="1"/>
      <c r="TI47" s="1"/>
      <c r="TJ47" s="1"/>
      <c r="TK47" s="1"/>
      <c r="TL47" s="1"/>
      <c r="TM47" s="1"/>
      <c r="TN47" s="1"/>
      <c r="TO47" s="1"/>
      <c r="TP47" s="1"/>
      <c r="TQ47" s="1"/>
      <c r="TR47" s="1"/>
      <c r="TS47" s="1"/>
      <c r="TT47" s="1"/>
      <c r="TU47" s="1"/>
      <c r="TV47" s="1"/>
      <c r="TW47" s="1"/>
      <c r="TX47" s="1"/>
      <c r="TY47" s="1"/>
      <c r="TZ47" s="1"/>
      <c r="UA47" s="1"/>
      <c r="UB47" s="1"/>
      <c r="UC47" s="1"/>
      <c r="UD47" s="1"/>
      <c r="UE47" s="1"/>
      <c r="UF47" s="1"/>
      <c r="UG47" s="1"/>
      <c r="UH47" s="1"/>
      <c r="UI47" s="1"/>
      <c r="UJ47" s="1"/>
      <c r="UK47" s="1"/>
      <c r="UL47" s="1"/>
      <c r="UM47" s="1"/>
      <c r="UN47" s="1"/>
      <c r="UO47" s="1"/>
      <c r="UP47" s="1"/>
      <c r="UQ47" s="1"/>
      <c r="UR47" s="1"/>
      <c r="US47" s="1"/>
      <c r="UT47" s="1"/>
      <c r="UU47" s="1"/>
      <c r="UV47" s="1"/>
      <c r="UW47" s="1"/>
      <c r="UX47" s="1"/>
      <c r="UY47" s="1"/>
      <c r="UZ47" s="1"/>
      <c r="VA47" s="1"/>
      <c r="VB47" s="1"/>
      <c r="VC47" s="1"/>
      <c r="VD47" s="1"/>
      <c r="VE47" s="1"/>
      <c r="VF47" s="1"/>
      <c r="VG47" s="1"/>
      <c r="VH47" s="1"/>
      <c r="VI47" s="1"/>
      <c r="VJ47" s="1"/>
      <c r="VK47" s="1"/>
      <c r="VL47" s="1"/>
      <c r="VM47" s="1"/>
      <c r="VN47" s="1"/>
      <c r="VO47" s="1"/>
      <c r="VP47" s="1"/>
      <c r="VQ47" s="1"/>
      <c r="VR47" s="1"/>
      <c r="VS47" s="1"/>
      <c r="VT47" s="1"/>
      <c r="VU47" s="1"/>
      <c r="VV47" s="1"/>
      <c r="VW47" s="1"/>
      <c r="VX47" s="1"/>
      <c r="VY47" s="1"/>
      <c r="VZ47" s="1"/>
      <c r="WA47" s="1"/>
      <c r="WB47" s="1"/>
      <c r="WC47" s="1"/>
      <c r="WD47" s="1"/>
      <c r="WE47" s="1"/>
      <c r="WF47" s="1"/>
      <c r="WG47" s="1"/>
      <c r="WH47" s="1"/>
      <c r="WI47" s="1"/>
      <c r="WJ47" s="1"/>
      <c r="WK47" s="1"/>
      <c r="WL47" s="1"/>
      <c r="WM47" s="1"/>
      <c r="WN47" s="1"/>
      <c r="WO47" s="1"/>
      <c r="WP47" s="1"/>
      <c r="WQ47" s="1"/>
      <c r="WR47" s="1"/>
      <c r="WS47" s="1"/>
      <c r="WT47" s="1"/>
      <c r="WU47" s="1"/>
      <c r="WV47" s="1"/>
      <c r="WW47" s="1"/>
      <c r="WX47" s="1"/>
      <c r="WY47" s="1"/>
      <c r="WZ47" s="1"/>
      <c r="XA47" s="1"/>
      <c r="XB47" s="1"/>
      <c r="XC47" s="1"/>
      <c r="XD47" s="1"/>
      <c r="XE47" s="1"/>
      <c r="XF47" s="1"/>
      <c r="XG47" s="1"/>
      <c r="XH47" s="1"/>
      <c r="XI47" s="1"/>
      <c r="XJ47" s="1"/>
      <c r="XK47" s="1"/>
      <c r="XL47" s="1"/>
      <c r="XM47" s="1"/>
      <c r="XN47" s="1"/>
      <c r="XO47" s="1"/>
      <c r="XP47" s="1"/>
      <c r="XQ47" s="1"/>
      <c r="XR47" s="1"/>
      <c r="XS47" s="1"/>
      <c r="XT47" s="1"/>
      <c r="XU47" s="1"/>
      <c r="XV47" s="1"/>
      <c r="XW47" s="1"/>
      <c r="XX47" s="1"/>
      <c r="XY47" s="1"/>
      <c r="XZ47" s="1"/>
      <c r="YA47" s="1"/>
      <c r="YB47" s="1"/>
      <c r="YC47" s="1"/>
      <c r="YD47" s="1"/>
      <c r="YE47" s="1"/>
      <c r="YF47" s="1"/>
      <c r="YG47" s="1"/>
      <c r="YH47" s="1"/>
      <c r="YI47" s="1"/>
      <c r="YJ47" s="1"/>
      <c r="YK47" s="1"/>
      <c r="YL47" s="1"/>
      <c r="YM47" s="1"/>
      <c r="YN47" s="1"/>
      <c r="YO47" s="1"/>
      <c r="YP47" s="1"/>
      <c r="YQ47" s="1"/>
      <c r="YR47" s="1"/>
      <c r="YS47" s="1"/>
      <c r="YT47" s="1"/>
      <c r="YU47" s="1"/>
      <c r="YV47" s="1"/>
      <c r="YW47" s="1"/>
      <c r="YX47" s="1"/>
      <c r="YY47" s="1"/>
      <c r="YZ47" s="1"/>
      <c r="ZA47" s="1"/>
      <c r="ZB47" s="1"/>
      <c r="ZC47" s="1"/>
      <c r="ZD47" s="1"/>
      <c r="ZE47" s="1"/>
      <c r="ZF47" s="1"/>
      <c r="ZG47" s="1"/>
    </row>
    <row r="48" spans="1:683" s="21" customFormat="1" ht="15">
      <c r="A48" s="146"/>
      <c r="B48" s="146"/>
      <c r="C48" s="341"/>
      <c r="D48" s="304"/>
      <c r="E48" s="340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"/>
      <c r="PD48" s="1"/>
      <c r="PE48" s="1"/>
      <c r="PF48" s="1"/>
      <c r="PG48" s="1"/>
      <c r="PH48" s="1"/>
      <c r="PI48" s="1"/>
      <c r="PJ48" s="1"/>
      <c r="PK48" s="1"/>
      <c r="PL48" s="1"/>
      <c r="PM48" s="1"/>
      <c r="PN48" s="1"/>
      <c r="PO48" s="1"/>
      <c r="PP48" s="1"/>
      <c r="PQ48" s="1"/>
      <c r="PR48" s="1"/>
      <c r="PS48" s="1"/>
      <c r="PT48" s="1"/>
      <c r="PU48" s="1"/>
      <c r="PV48" s="1"/>
      <c r="PW48" s="1"/>
      <c r="PX48" s="1"/>
      <c r="PY48" s="1"/>
      <c r="PZ48" s="1"/>
      <c r="QA48" s="1"/>
      <c r="QB48" s="1"/>
      <c r="QC48" s="1"/>
      <c r="QD48" s="1"/>
      <c r="QE48" s="1"/>
      <c r="QF48" s="1"/>
      <c r="QG48" s="1"/>
      <c r="QH48" s="1"/>
      <c r="QI48" s="1"/>
      <c r="QJ48" s="1"/>
      <c r="QK48" s="1"/>
      <c r="QL48" s="1"/>
      <c r="QM48" s="1"/>
      <c r="QN48" s="1"/>
      <c r="QO48" s="1"/>
      <c r="QP48" s="1"/>
      <c r="QQ48" s="1"/>
      <c r="QR48" s="1"/>
      <c r="QS48" s="1"/>
      <c r="QT48" s="1"/>
      <c r="QU48" s="1"/>
      <c r="QV48" s="1"/>
      <c r="QW48" s="1"/>
      <c r="QX48" s="1"/>
      <c r="QY48" s="1"/>
      <c r="QZ48" s="1"/>
      <c r="RA48" s="1"/>
      <c r="RB48" s="1"/>
      <c r="RC48" s="1"/>
      <c r="RD48" s="1"/>
      <c r="RE48" s="1"/>
      <c r="RF48" s="1"/>
      <c r="RG48" s="1"/>
      <c r="RH48" s="1"/>
      <c r="RI48" s="1"/>
      <c r="RJ48" s="1"/>
      <c r="RK48" s="1"/>
      <c r="RL48" s="1"/>
      <c r="RM48" s="1"/>
      <c r="RN48" s="1"/>
      <c r="RO48" s="1"/>
      <c r="RP48" s="1"/>
      <c r="RQ48" s="1"/>
      <c r="RR48" s="1"/>
      <c r="RS48" s="1"/>
      <c r="RT48" s="1"/>
      <c r="RU48" s="1"/>
      <c r="RV48" s="1"/>
      <c r="RW48" s="1"/>
      <c r="RX48" s="1"/>
      <c r="RY48" s="1"/>
      <c r="RZ48" s="1"/>
      <c r="SA48" s="1"/>
      <c r="SB48" s="1"/>
      <c r="SC48" s="1"/>
      <c r="SD48" s="1"/>
      <c r="SE48" s="1"/>
      <c r="SF48" s="1"/>
      <c r="SG48" s="1"/>
      <c r="SH48" s="1"/>
      <c r="SI48" s="1"/>
      <c r="SJ48" s="1"/>
      <c r="SK48" s="1"/>
      <c r="SL48" s="1"/>
      <c r="SM48" s="1"/>
      <c r="SN48" s="1"/>
      <c r="SO48" s="1"/>
      <c r="SP48" s="1"/>
      <c r="SQ48" s="1"/>
      <c r="SR48" s="1"/>
      <c r="SS48" s="1"/>
      <c r="ST48" s="1"/>
      <c r="SU48" s="1"/>
      <c r="SV48" s="1"/>
      <c r="SW48" s="1"/>
      <c r="SX48" s="1"/>
      <c r="SY48" s="1"/>
      <c r="SZ48" s="1"/>
      <c r="TA48" s="1"/>
      <c r="TB48" s="1"/>
      <c r="TC48" s="1"/>
      <c r="TD48" s="1"/>
      <c r="TE48" s="1"/>
      <c r="TF48" s="1"/>
      <c r="TG48" s="1"/>
      <c r="TH48" s="1"/>
      <c r="TI48" s="1"/>
      <c r="TJ48" s="1"/>
      <c r="TK48" s="1"/>
      <c r="TL48" s="1"/>
      <c r="TM48" s="1"/>
      <c r="TN48" s="1"/>
      <c r="TO48" s="1"/>
      <c r="TP48" s="1"/>
      <c r="TQ48" s="1"/>
      <c r="TR48" s="1"/>
      <c r="TS48" s="1"/>
      <c r="TT48" s="1"/>
      <c r="TU48" s="1"/>
      <c r="TV48" s="1"/>
      <c r="TW48" s="1"/>
      <c r="TX48" s="1"/>
      <c r="TY48" s="1"/>
      <c r="TZ48" s="1"/>
      <c r="UA48" s="1"/>
      <c r="UB48" s="1"/>
      <c r="UC48" s="1"/>
      <c r="UD48" s="1"/>
      <c r="UE48" s="1"/>
      <c r="UF48" s="1"/>
      <c r="UG48" s="1"/>
      <c r="UH48" s="1"/>
      <c r="UI48" s="1"/>
      <c r="UJ48" s="1"/>
      <c r="UK48" s="1"/>
      <c r="UL48" s="1"/>
      <c r="UM48" s="1"/>
      <c r="UN48" s="1"/>
      <c r="UO48" s="1"/>
      <c r="UP48" s="1"/>
      <c r="UQ48" s="1"/>
      <c r="UR48" s="1"/>
      <c r="US48" s="1"/>
      <c r="UT48" s="1"/>
      <c r="UU48" s="1"/>
      <c r="UV48" s="1"/>
      <c r="UW48" s="1"/>
      <c r="UX48" s="1"/>
      <c r="UY48" s="1"/>
      <c r="UZ48" s="1"/>
      <c r="VA48" s="1"/>
      <c r="VB48" s="1"/>
      <c r="VC48" s="1"/>
      <c r="VD48" s="1"/>
      <c r="VE48" s="1"/>
      <c r="VF48" s="1"/>
      <c r="VG48" s="1"/>
      <c r="VH48" s="1"/>
      <c r="VI48" s="1"/>
      <c r="VJ48" s="1"/>
      <c r="VK48" s="1"/>
      <c r="VL48" s="1"/>
      <c r="VM48" s="1"/>
      <c r="VN48" s="1"/>
      <c r="VO48" s="1"/>
      <c r="VP48" s="1"/>
      <c r="VQ48" s="1"/>
      <c r="VR48" s="1"/>
      <c r="VS48" s="1"/>
      <c r="VT48" s="1"/>
      <c r="VU48" s="1"/>
      <c r="VV48" s="1"/>
      <c r="VW48" s="1"/>
      <c r="VX48" s="1"/>
      <c r="VY48" s="1"/>
      <c r="VZ48" s="1"/>
      <c r="WA48" s="1"/>
      <c r="WB48" s="1"/>
      <c r="WC48" s="1"/>
      <c r="WD48" s="1"/>
      <c r="WE48" s="1"/>
      <c r="WF48" s="1"/>
      <c r="WG48" s="1"/>
      <c r="WH48" s="1"/>
      <c r="WI48" s="1"/>
      <c r="WJ48" s="1"/>
      <c r="WK48" s="1"/>
      <c r="WL48" s="1"/>
      <c r="WM48" s="1"/>
      <c r="WN48" s="1"/>
      <c r="WO48" s="1"/>
      <c r="WP48" s="1"/>
      <c r="WQ48" s="1"/>
      <c r="WR48" s="1"/>
      <c r="WS48" s="1"/>
      <c r="WT48" s="1"/>
      <c r="WU48" s="1"/>
      <c r="WV48" s="1"/>
      <c r="WW48" s="1"/>
      <c r="WX48" s="1"/>
      <c r="WY48" s="1"/>
      <c r="WZ48" s="1"/>
      <c r="XA48" s="1"/>
      <c r="XB48" s="1"/>
      <c r="XC48" s="1"/>
      <c r="XD48" s="1"/>
      <c r="XE48" s="1"/>
      <c r="XF48" s="1"/>
      <c r="XG48" s="1"/>
      <c r="XH48" s="1"/>
      <c r="XI48" s="1"/>
      <c r="XJ48" s="1"/>
      <c r="XK48" s="1"/>
      <c r="XL48" s="1"/>
      <c r="XM48" s="1"/>
      <c r="XN48" s="1"/>
      <c r="XO48" s="1"/>
      <c r="XP48" s="1"/>
      <c r="XQ48" s="1"/>
      <c r="XR48" s="1"/>
      <c r="XS48" s="1"/>
      <c r="XT48" s="1"/>
      <c r="XU48" s="1"/>
      <c r="XV48" s="1"/>
      <c r="XW48" s="1"/>
      <c r="XX48" s="1"/>
      <c r="XY48" s="1"/>
      <c r="XZ48" s="1"/>
      <c r="YA48" s="1"/>
      <c r="YB48" s="1"/>
      <c r="YC48" s="1"/>
      <c r="YD48" s="1"/>
      <c r="YE48" s="1"/>
      <c r="YF48" s="1"/>
      <c r="YG48" s="1"/>
      <c r="YH48" s="1"/>
      <c r="YI48" s="1"/>
      <c r="YJ48" s="1"/>
      <c r="YK48" s="1"/>
      <c r="YL48" s="1"/>
      <c r="YM48" s="1"/>
      <c r="YN48" s="1"/>
      <c r="YO48" s="1"/>
      <c r="YP48" s="1"/>
      <c r="YQ48" s="1"/>
      <c r="YR48" s="1"/>
      <c r="YS48" s="1"/>
      <c r="YT48" s="1"/>
      <c r="YU48" s="1"/>
      <c r="YV48" s="1"/>
      <c r="YW48" s="1"/>
      <c r="YX48" s="1"/>
      <c r="YY48" s="1"/>
      <c r="YZ48" s="1"/>
      <c r="ZA48" s="1"/>
      <c r="ZB48" s="1"/>
      <c r="ZC48" s="1"/>
      <c r="ZD48" s="1"/>
      <c r="ZE48" s="1"/>
      <c r="ZF48" s="1"/>
      <c r="ZG48" s="1"/>
    </row>
    <row r="49" spans="1:683" s="21" customFormat="1" ht="15.75">
      <c r="A49" s="146"/>
      <c r="B49" s="146"/>
      <c r="C49" s="339"/>
      <c r="D49" s="338"/>
      <c r="E49" s="71"/>
      <c r="F49" s="337"/>
      <c r="G49" s="337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"/>
      <c r="LF49" s="1"/>
      <c r="LG49" s="1"/>
      <c r="LH49" s="1"/>
      <c r="LI49" s="1"/>
      <c r="LJ49" s="1"/>
      <c r="LK49" s="1"/>
      <c r="LL49" s="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1"/>
      <c r="OW49" s="1"/>
      <c r="OX49" s="1"/>
      <c r="OY49" s="1"/>
      <c r="OZ49" s="1"/>
      <c r="PA49" s="1"/>
      <c r="PB49" s="1"/>
      <c r="PC49" s="1"/>
      <c r="PD49" s="1"/>
      <c r="PE49" s="1"/>
      <c r="PF49" s="1"/>
      <c r="PG49" s="1"/>
      <c r="PH49" s="1"/>
      <c r="PI49" s="1"/>
      <c r="PJ49" s="1"/>
      <c r="PK49" s="1"/>
      <c r="PL49" s="1"/>
      <c r="PM49" s="1"/>
      <c r="PN49" s="1"/>
      <c r="PO49" s="1"/>
      <c r="PP49" s="1"/>
      <c r="PQ49" s="1"/>
      <c r="PR49" s="1"/>
      <c r="PS49" s="1"/>
      <c r="PT49" s="1"/>
      <c r="PU49" s="1"/>
      <c r="PV49" s="1"/>
      <c r="PW49" s="1"/>
      <c r="PX49" s="1"/>
      <c r="PY49" s="1"/>
      <c r="PZ49" s="1"/>
      <c r="QA49" s="1"/>
      <c r="QB49" s="1"/>
      <c r="QC49" s="1"/>
      <c r="QD49" s="1"/>
      <c r="QE49" s="1"/>
      <c r="QF49" s="1"/>
      <c r="QG49" s="1"/>
      <c r="QH49" s="1"/>
      <c r="QI49" s="1"/>
      <c r="QJ49" s="1"/>
      <c r="QK49" s="1"/>
      <c r="QL49" s="1"/>
      <c r="QM49" s="1"/>
      <c r="QN49" s="1"/>
      <c r="QO49" s="1"/>
      <c r="QP49" s="1"/>
      <c r="QQ49" s="1"/>
      <c r="QR49" s="1"/>
      <c r="QS49" s="1"/>
      <c r="QT49" s="1"/>
      <c r="QU49" s="1"/>
      <c r="QV49" s="1"/>
      <c r="QW49" s="1"/>
      <c r="QX49" s="1"/>
      <c r="QY49" s="1"/>
      <c r="QZ49" s="1"/>
      <c r="RA49" s="1"/>
      <c r="RB49" s="1"/>
      <c r="RC49" s="1"/>
      <c r="RD49" s="1"/>
      <c r="RE49" s="1"/>
      <c r="RF49" s="1"/>
      <c r="RG49" s="1"/>
      <c r="RH49" s="1"/>
      <c r="RI49" s="1"/>
      <c r="RJ49" s="1"/>
      <c r="RK49" s="1"/>
      <c r="RL49" s="1"/>
      <c r="RM49" s="1"/>
      <c r="RN49" s="1"/>
      <c r="RO49" s="1"/>
      <c r="RP49" s="1"/>
      <c r="RQ49" s="1"/>
      <c r="RR49" s="1"/>
      <c r="RS49" s="1"/>
      <c r="RT49" s="1"/>
      <c r="RU49" s="1"/>
      <c r="RV49" s="1"/>
      <c r="RW49" s="1"/>
      <c r="RX49" s="1"/>
      <c r="RY49" s="1"/>
      <c r="RZ49" s="1"/>
      <c r="SA49" s="1"/>
      <c r="SB49" s="1"/>
      <c r="SC49" s="1"/>
      <c r="SD49" s="1"/>
      <c r="SE49" s="1"/>
      <c r="SF49" s="1"/>
      <c r="SG49" s="1"/>
      <c r="SH49" s="1"/>
      <c r="SI49" s="1"/>
      <c r="SJ49" s="1"/>
      <c r="SK49" s="1"/>
      <c r="SL49" s="1"/>
      <c r="SM49" s="1"/>
      <c r="SN49" s="1"/>
      <c r="SO49" s="1"/>
      <c r="SP49" s="1"/>
      <c r="SQ49" s="1"/>
      <c r="SR49" s="1"/>
      <c r="SS49" s="1"/>
      <c r="ST49" s="1"/>
      <c r="SU49" s="1"/>
      <c r="SV49" s="1"/>
      <c r="SW49" s="1"/>
      <c r="SX49" s="1"/>
      <c r="SY49" s="1"/>
      <c r="SZ49" s="1"/>
      <c r="TA49" s="1"/>
      <c r="TB49" s="1"/>
      <c r="TC49" s="1"/>
      <c r="TD49" s="1"/>
      <c r="TE49" s="1"/>
      <c r="TF49" s="1"/>
      <c r="TG49" s="1"/>
      <c r="TH49" s="1"/>
      <c r="TI49" s="1"/>
      <c r="TJ49" s="1"/>
      <c r="TK49" s="1"/>
      <c r="TL49" s="1"/>
      <c r="TM49" s="1"/>
      <c r="TN49" s="1"/>
      <c r="TO49" s="1"/>
      <c r="TP49" s="1"/>
      <c r="TQ49" s="1"/>
      <c r="TR49" s="1"/>
      <c r="TS49" s="1"/>
      <c r="TT49" s="1"/>
      <c r="TU49" s="1"/>
      <c r="TV49" s="1"/>
      <c r="TW49" s="1"/>
      <c r="TX49" s="1"/>
      <c r="TY49" s="1"/>
      <c r="TZ49" s="1"/>
      <c r="UA49" s="1"/>
      <c r="UB49" s="1"/>
      <c r="UC49" s="1"/>
      <c r="UD49" s="1"/>
      <c r="UE49" s="1"/>
      <c r="UF49" s="1"/>
      <c r="UG49" s="1"/>
      <c r="UH49" s="1"/>
      <c r="UI49" s="1"/>
      <c r="UJ49" s="1"/>
      <c r="UK49" s="1"/>
      <c r="UL49" s="1"/>
      <c r="UM49" s="1"/>
      <c r="UN49" s="1"/>
      <c r="UO49" s="1"/>
      <c r="UP49" s="1"/>
      <c r="UQ49" s="1"/>
      <c r="UR49" s="1"/>
      <c r="US49" s="1"/>
      <c r="UT49" s="1"/>
      <c r="UU49" s="1"/>
      <c r="UV49" s="1"/>
      <c r="UW49" s="1"/>
      <c r="UX49" s="1"/>
      <c r="UY49" s="1"/>
      <c r="UZ49" s="1"/>
      <c r="VA49" s="1"/>
      <c r="VB49" s="1"/>
      <c r="VC49" s="1"/>
      <c r="VD49" s="1"/>
      <c r="VE49" s="1"/>
      <c r="VF49" s="1"/>
      <c r="VG49" s="1"/>
      <c r="VH49" s="1"/>
      <c r="VI49" s="1"/>
      <c r="VJ49" s="1"/>
      <c r="VK49" s="1"/>
      <c r="VL49" s="1"/>
      <c r="VM49" s="1"/>
      <c r="VN49" s="1"/>
      <c r="VO49" s="1"/>
      <c r="VP49" s="1"/>
      <c r="VQ49" s="1"/>
      <c r="VR49" s="1"/>
      <c r="VS49" s="1"/>
      <c r="VT49" s="1"/>
      <c r="VU49" s="1"/>
      <c r="VV49" s="1"/>
      <c r="VW49" s="1"/>
      <c r="VX49" s="1"/>
      <c r="VY49" s="1"/>
      <c r="VZ49" s="1"/>
      <c r="WA49" s="1"/>
      <c r="WB49" s="1"/>
      <c r="WC49" s="1"/>
      <c r="WD49" s="1"/>
      <c r="WE49" s="1"/>
      <c r="WF49" s="1"/>
      <c r="WG49" s="1"/>
      <c r="WH49" s="1"/>
      <c r="WI49" s="1"/>
      <c r="WJ49" s="1"/>
      <c r="WK49" s="1"/>
      <c r="WL49" s="1"/>
      <c r="WM49" s="1"/>
      <c r="WN49" s="1"/>
      <c r="WO49" s="1"/>
      <c r="WP49" s="1"/>
      <c r="WQ49" s="1"/>
      <c r="WR49" s="1"/>
      <c r="WS49" s="1"/>
      <c r="WT49" s="1"/>
      <c r="WU49" s="1"/>
      <c r="WV49" s="1"/>
      <c r="WW49" s="1"/>
      <c r="WX49" s="1"/>
      <c r="WY49" s="1"/>
      <c r="WZ49" s="1"/>
      <c r="XA49" s="1"/>
      <c r="XB49" s="1"/>
      <c r="XC49" s="1"/>
      <c r="XD49" s="1"/>
      <c r="XE49" s="1"/>
      <c r="XF49" s="1"/>
      <c r="XG49" s="1"/>
      <c r="XH49" s="1"/>
      <c r="XI49" s="1"/>
      <c r="XJ49" s="1"/>
      <c r="XK49" s="1"/>
      <c r="XL49" s="1"/>
      <c r="XM49" s="1"/>
      <c r="XN49" s="1"/>
      <c r="XO49" s="1"/>
      <c r="XP49" s="1"/>
      <c r="XQ49" s="1"/>
      <c r="XR49" s="1"/>
      <c r="XS49" s="1"/>
      <c r="XT49" s="1"/>
      <c r="XU49" s="1"/>
      <c r="XV49" s="1"/>
      <c r="XW49" s="1"/>
      <c r="XX49" s="1"/>
      <c r="XY49" s="1"/>
      <c r="XZ49" s="1"/>
      <c r="YA49" s="1"/>
      <c r="YB49" s="1"/>
      <c r="YC49" s="1"/>
      <c r="YD49" s="1"/>
      <c r="YE49" s="1"/>
      <c r="YF49" s="1"/>
      <c r="YG49" s="1"/>
      <c r="YH49" s="1"/>
      <c r="YI49" s="1"/>
      <c r="YJ49" s="1"/>
      <c r="YK49" s="1"/>
      <c r="YL49" s="1"/>
      <c r="YM49" s="1"/>
      <c r="YN49" s="1"/>
      <c r="YO49" s="1"/>
      <c r="YP49" s="1"/>
      <c r="YQ49" s="1"/>
      <c r="YR49" s="1"/>
      <c r="YS49" s="1"/>
      <c r="YT49" s="1"/>
      <c r="YU49" s="1"/>
      <c r="YV49" s="1"/>
      <c r="YW49" s="1"/>
      <c r="YX49" s="1"/>
      <c r="YY49" s="1"/>
      <c r="YZ49" s="1"/>
      <c r="ZA49" s="1"/>
      <c r="ZB49" s="1"/>
      <c r="ZC49" s="1"/>
      <c r="ZD49" s="1"/>
      <c r="ZE49" s="1"/>
      <c r="ZF49" s="1"/>
      <c r="ZG49" s="1"/>
    </row>
    <row r="50" spans="1:683" ht="15" thickBot="1">
      <c r="C50" s="336"/>
      <c r="D50" s="335"/>
      <c r="E50" s="334"/>
      <c r="F50" s="333"/>
      <c r="G50" s="333"/>
    </row>
    <row r="51" spans="1:683" ht="24.75" thickBot="1">
      <c r="C51" s="332"/>
      <c r="D51" s="332"/>
      <c r="E51" s="331" t="s">
        <v>182</v>
      </c>
      <c r="F51" s="330" t="s">
        <v>181</v>
      </c>
      <c r="G51" s="330" t="s">
        <v>181</v>
      </c>
    </row>
    <row r="52" spans="1:683">
      <c r="C52" s="329"/>
      <c r="D52" s="64"/>
      <c r="E52" s="63"/>
    </row>
    <row r="53" spans="1:683" ht="15">
      <c r="C53" s="329"/>
      <c r="D53" s="328"/>
    </row>
    <row r="54" spans="1:683" ht="15">
      <c r="C54" s="327"/>
      <c r="D54" s="8"/>
      <c r="E54" s="326"/>
      <c r="F54" s="325"/>
      <c r="G54" s="325"/>
    </row>
    <row r="55" spans="1:683" ht="78" customHeight="1">
      <c r="C55" s="203" t="s">
        <v>125</v>
      </c>
      <c r="D55" s="203" t="s">
        <v>125</v>
      </c>
      <c r="E55" s="203" t="s">
        <v>125</v>
      </c>
      <c r="F55" s="203" t="s">
        <v>124</v>
      </c>
      <c r="G55" s="203" t="s">
        <v>124</v>
      </c>
    </row>
    <row r="56" spans="1:683" ht="15.75">
      <c r="D56" s="124"/>
    </row>
    <row r="57" spans="1:683" ht="15.75">
      <c r="D57" s="8"/>
      <c r="E57" s="324"/>
      <c r="F57" s="323"/>
      <c r="G57" s="323"/>
    </row>
    <row r="58" spans="1:683">
      <c r="C58" s="322"/>
    </row>
    <row r="59" spans="1:683" ht="15" thickBot="1">
      <c r="D59" s="304"/>
    </row>
    <row r="60" spans="1:683" ht="14.25">
      <c r="C60" s="321"/>
      <c r="E60" s="320"/>
    </row>
    <row r="61" spans="1:683" ht="13.5" thickBot="1">
      <c r="D61" s="319"/>
      <c r="F61" s="22"/>
      <c r="G61" s="22"/>
    </row>
    <row r="62" spans="1:683">
      <c r="C62" s="318"/>
      <c r="E62" s="317"/>
    </row>
    <row r="63" spans="1:683" ht="16.5" thickBot="1">
      <c r="D63" s="316"/>
    </row>
    <row r="64" spans="1:683" ht="16.5" thickBot="1">
      <c r="C64" s="315"/>
      <c r="D64" s="314"/>
      <c r="E64" s="313"/>
    </row>
    <row r="65" spans="3:7" ht="14.25">
      <c r="C65" s="312"/>
      <c r="E65" s="311"/>
      <c r="F65" s="1" t="s">
        <v>180</v>
      </c>
    </row>
    <row r="67" spans="3:7" ht="14.25">
      <c r="D67" s="310"/>
    </row>
    <row r="68" spans="3:7" ht="14.25">
      <c r="C68" s="309"/>
      <c r="E68" s="308"/>
      <c r="F68" s="66"/>
      <c r="G68" s="66"/>
    </row>
    <row r="70" spans="3:7">
      <c r="C70" s="307" t="s">
        <v>179</v>
      </c>
    </row>
    <row r="72" spans="3:7">
      <c r="D72" s="1"/>
    </row>
    <row r="73" spans="3:7">
      <c r="D73" s="1"/>
    </row>
    <row r="74" spans="3:7">
      <c r="D74" s="1"/>
    </row>
    <row r="75" spans="3:7">
      <c r="D75" s="1"/>
    </row>
    <row r="76" spans="3:7">
      <c r="D76" s="1"/>
    </row>
    <row r="77" spans="3:7">
      <c r="D77" s="1"/>
    </row>
    <row r="78" spans="3:7">
      <c r="C78" s="1" t="s">
        <v>178</v>
      </c>
      <c r="D78" s="1"/>
    </row>
    <row r="79" spans="3:7">
      <c r="D79" s="1"/>
    </row>
    <row r="80" spans="3:7">
      <c r="D80" s="1"/>
    </row>
    <row r="81" spans="3:4">
      <c r="C81" s="1" t="s">
        <v>177</v>
      </c>
      <c r="D81" s="1"/>
    </row>
    <row r="82" spans="3:4">
      <c r="D82" s="1"/>
    </row>
    <row r="83" spans="3:4">
      <c r="D83" s="1"/>
    </row>
    <row r="84" spans="3:4">
      <c r="D84" s="1"/>
    </row>
    <row r="85" spans="3:4">
      <c r="D85" s="1"/>
    </row>
    <row r="86" spans="3:4">
      <c r="D86" s="1"/>
    </row>
    <row r="87" spans="3:4">
      <c r="D87" s="1"/>
    </row>
    <row r="88" spans="3:4">
      <c r="D88" s="1"/>
    </row>
    <row r="89" spans="3:4">
      <c r="D89" s="1"/>
    </row>
    <row r="91" spans="3:4">
      <c r="D91" s="1"/>
    </row>
    <row r="92" spans="3:4">
      <c r="D92" s="1"/>
    </row>
    <row r="93" spans="3:4">
      <c r="D93" s="1"/>
    </row>
    <row r="94" spans="3:4">
      <c r="D94" s="1"/>
    </row>
    <row r="95" spans="3:4">
      <c r="D95" s="1"/>
    </row>
    <row r="96" spans="3:4">
      <c r="D96" s="1"/>
    </row>
    <row r="97" spans="4:4">
      <c r="D97" s="1"/>
    </row>
    <row r="98" spans="4:4">
      <c r="D98" s="1"/>
    </row>
    <row r="99" spans="4:4">
      <c r="D99" s="1"/>
    </row>
    <row r="100" spans="4:4">
      <c r="D100" s="1"/>
    </row>
    <row r="101" spans="4:4">
      <c r="D101" s="1"/>
    </row>
    <row r="102" spans="4:4">
      <c r="D102" s="1"/>
    </row>
    <row r="103" spans="4:4">
      <c r="D103" s="1"/>
    </row>
    <row r="104" spans="4:4">
      <c r="D104" s="1"/>
    </row>
    <row r="105" spans="4:4">
      <c r="D105" s="1"/>
    </row>
    <row r="106" spans="4:4">
      <c r="D106" s="1"/>
    </row>
    <row r="107" spans="4:4">
      <c r="D107" s="1"/>
    </row>
    <row r="108" spans="4:4">
      <c r="D108" s="1"/>
    </row>
    <row r="109" spans="4:4">
      <c r="D109" s="1"/>
    </row>
    <row r="110" spans="4:4">
      <c r="D110" s="1"/>
    </row>
    <row r="111" spans="4:4">
      <c r="D111" s="1"/>
    </row>
    <row r="112" spans="4:4">
      <c r="D112" s="1"/>
    </row>
    <row r="113" spans="4:4">
      <c r="D113" s="1"/>
    </row>
    <row r="114" spans="4:4">
      <c r="D114" s="1"/>
    </row>
    <row r="115" spans="4:4">
      <c r="D115" s="1"/>
    </row>
    <row r="116" spans="4:4">
      <c r="D116" s="1"/>
    </row>
    <row r="117" spans="4:4">
      <c r="D117" s="1"/>
    </row>
    <row r="118" spans="4:4">
      <c r="D118" s="1"/>
    </row>
    <row r="119" spans="4:4">
      <c r="D119" s="1"/>
    </row>
    <row r="120" spans="4:4">
      <c r="D120" s="1"/>
    </row>
    <row r="121" spans="4:4">
      <c r="D121" s="1"/>
    </row>
    <row r="122" spans="4:4">
      <c r="D122" s="1"/>
    </row>
    <row r="123" spans="4:4">
      <c r="D123" s="1"/>
    </row>
    <row r="124" spans="4:4">
      <c r="D124" s="1"/>
    </row>
    <row r="125" spans="4:4">
      <c r="D125" s="1"/>
    </row>
    <row r="126" spans="4:4">
      <c r="D126" s="1"/>
    </row>
    <row r="127" spans="4:4">
      <c r="D127" s="1"/>
    </row>
    <row r="128" spans="4:4">
      <c r="D128" s="1"/>
    </row>
    <row r="129" spans="4:4">
      <c r="D129" s="1"/>
    </row>
    <row r="130" spans="4:4">
      <c r="D130" s="1"/>
    </row>
    <row r="131" spans="4:4">
      <c r="D131" s="1"/>
    </row>
    <row r="132" spans="4:4">
      <c r="D132" s="1"/>
    </row>
    <row r="133" spans="4:4">
      <c r="D133" s="1"/>
    </row>
    <row r="134" spans="4:4">
      <c r="D134" s="1"/>
    </row>
    <row r="135" spans="4:4">
      <c r="D135" s="1"/>
    </row>
    <row r="136" spans="4:4">
      <c r="D136" s="1"/>
    </row>
    <row r="137" spans="4:4">
      <c r="D137" s="1"/>
    </row>
    <row r="138" spans="4:4">
      <c r="D138" s="1"/>
    </row>
    <row r="139" spans="4:4">
      <c r="D139" s="1"/>
    </row>
    <row r="140" spans="4:4">
      <c r="D140" s="1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  <row r="145" spans="4:4">
      <c r="D145" s="1"/>
    </row>
    <row r="146" spans="4:4">
      <c r="D146" s="1"/>
    </row>
    <row r="147" spans="4:4">
      <c r="D147" s="1"/>
    </row>
    <row r="148" spans="4:4">
      <c r="D148" s="1"/>
    </row>
    <row r="149" spans="4:4">
      <c r="D149" s="1"/>
    </row>
    <row r="150" spans="4:4">
      <c r="D150" s="1"/>
    </row>
    <row r="151" spans="4:4">
      <c r="D151" s="1"/>
    </row>
    <row r="152" spans="4:4">
      <c r="D152" s="1"/>
    </row>
    <row r="153" spans="4:4">
      <c r="D153" s="1"/>
    </row>
    <row r="154" spans="4:4">
      <c r="D154" s="1"/>
    </row>
    <row r="155" spans="4:4">
      <c r="D155" s="1"/>
    </row>
    <row r="156" spans="4:4">
      <c r="D156" s="1"/>
    </row>
    <row r="157" spans="4:4">
      <c r="D157" s="1"/>
    </row>
    <row r="158" spans="4:4">
      <c r="D158" s="1"/>
    </row>
    <row r="159" spans="4:4">
      <c r="D159" s="1"/>
    </row>
    <row r="160" spans="4:4">
      <c r="D160" s="1"/>
    </row>
    <row r="161" spans="4:4">
      <c r="D161" s="1"/>
    </row>
    <row r="162" spans="4:4">
      <c r="D162" s="1"/>
    </row>
    <row r="163" spans="4:4">
      <c r="D163" s="1"/>
    </row>
    <row r="164" spans="4:4">
      <c r="D164" s="1"/>
    </row>
    <row r="165" spans="4:4">
      <c r="D165" s="1"/>
    </row>
    <row r="166" spans="4:4">
      <c r="D166" s="1"/>
    </row>
    <row r="167" spans="4:4">
      <c r="D167" s="1"/>
    </row>
    <row r="168" spans="4:4">
      <c r="D168" s="1"/>
    </row>
    <row r="169" spans="4:4">
      <c r="D169" s="1"/>
    </row>
    <row r="170" spans="4:4">
      <c r="D170" s="1"/>
    </row>
    <row r="171" spans="4:4">
      <c r="D171" s="1"/>
    </row>
    <row r="172" spans="4:4">
      <c r="D172" s="1"/>
    </row>
    <row r="173" spans="4:4">
      <c r="D173" s="1"/>
    </row>
    <row r="174" spans="4:4">
      <c r="D174" s="1"/>
    </row>
    <row r="175" spans="4:4">
      <c r="D175" s="1"/>
    </row>
    <row r="176" spans="4:4">
      <c r="D176" s="1"/>
    </row>
    <row r="177" spans="4:4">
      <c r="D177" s="1"/>
    </row>
    <row r="178" spans="4:4">
      <c r="D178" s="1"/>
    </row>
    <row r="179" spans="4:4">
      <c r="D179" s="1"/>
    </row>
    <row r="180" spans="4:4">
      <c r="D180" s="1"/>
    </row>
    <row r="181" spans="4:4">
      <c r="D181" s="1"/>
    </row>
    <row r="182" spans="4:4">
      <c r="D182" s="1"/>
    </row>
    <row r="183" spans="4:4">
      <c r="D183" s="1"/>
    </row>
    <row r="184" spans="4:4">
      <c r="D184" s="1"/>
    </row>
    <row r="185" spans="4:4">
      <c r="D185" s="1"/>
    </row>
    <row r="186" spans="4:4">
      <c r="D186" s="1"/>
    </row>
    <row r="187" spans="4:4">
      <c r="D187" s="1"/>
    </row>
    <row r="188" spans="4:4">
      <c r="D188" s="1"/>
    </row>
    <row r="189" spans="4:4">
      <c r="D189" s="1"/>
    </row>
    <row r="190" spans="4:4">
      <c r="D190" s="1"/>
    </row>
    <row r="191" spans="4:4">
      <c r="D191" s="1"/>
    </row>
    <row r="192" spans="4:4">
      <c r="D192" s="1"/>
    </row>
    <row r="193" spans="4:4">
      <c r="D193" s="1"/>
    </row>
    <row r="194" spans="4:4">
      <c r="D194" s="1"/>
    </row>
    <row r="195" spans="4:4">
      <c r="D195" s="1"/>
    </row>
    <row r="196" spans="4:4">
      <c r="D196" s="1"/>
    </row>
    <row r="197" spans="4:4">
      <c r="D197" s="1"/>
    </row>
    <row r="198" spans="4:4">
      <c r="D198" s="1"/>
    </row>
    <row r="199" spans="4:4">
      <c r="D199" s="1"/>
    </row>
    <row r="200" spans="4:4">
      <c r="D200" s="1"/>
    </row>
    <row r="201" spans="4:4">
      <c r="D201" s="1"/>
    </row>
    <row r="202" spans="4:4">
      <c r="D202" s="1"/>
    </row>
    <row r="203" spans="4:4">
      <c r="D203" s="1"/>
    </row>
    <row r="204" spans="4:4">
      <c r="D204" s="1"/>
    </row>
    <row r="205" spans="4:4">
      <c r="D205" s="1"/>
    </row>
    <row r="206" spans="4:4">
      <c r="D206" s="1"/>
    </row>
    <row r="207" spans="4:4">
      <c r="D207" s="1"/>
    </row>
    <row r="208" spans="4:4">
      <c r="D208" s="1"/>
    </row>
    <row r="209" spans="4:4">
      <c r="D209" s="1"/>
    </row>
    <row r="210" spans="4:4">
      <c r="D210" s="1"/>
    </row>
    <row r="211" spans="4:4">
      <c r="D211" s="1"/>
    </row>
    <row r="212" spans="4:4">
      <c r="D212" s="1"/>
    </row>
    <row r="213" spans="4:4">
      <c r="D213" s="1"/>
    </row>
    <row r="214" spans="4:4">
      <c r="D214" s="1"/>
    </row>
    <row r="215" spans="4:4">
      <c r="D215" s="1"/>
    </row>
    <row r="216" spans="4:4">
      <c r="D216" s="1"/>
    </row>
    <row r="217" spans="4:4">
      <c r="D217" s="1"/>
    </row>
    <row r="218" spans="4:4">
      <c r="D218" s="1"/>
    </row>
    <row r="219" spans="4:4">
      <c r="D219" s="1"/>
    </row>
    <row r="220" spans="4:4">
      <c r="D220" s="1"/>
    </row>
    <row r="221" spans="4:4">
      <c r="D221" s="1"/>
    </row>
    <row r="222" spans="4:4">
      <c r="D222" s="1"/>
    </row>
    <row r="223" spans="4:4">
      <c r="D223" s="1"/>
    </row>
    <row r="224" spans="4:4">
      <c r="D224" s="1"/>
    </row>
    <row r="225" spans="4:4">
      <c r="D225" s="1"/>
    </row>
    <row r="226" spans="4:4">
      <c r="D226" s="1"/>
    </row>
    <row r="227" spans="4:4">
      <c r="D227" s="1"/>
    </row>
    <row r="228" spans="4:4">
      <c r="D228" s="1"/>
    </row>
    <row r="229" spans="4:4">
      <c r="D229" s="1"/>
    </row>
    <row r="230" spans="4:4">
      <c r="D230" s="1"/>
    </row>
    <row r="231" spans="4:4">
      <c r="D231" s="1"/>
    </row>
    <row r="232" spans="4:4">
      <c r="D232" s="1"/>
    </row>
    <row r="233" spans="4:4">
      <c r="D233" s="1"/>
    </row>
    <row r="234" spans="4:4">
      <c r="D234" s="1"/>
    </row>
    <row r="235" spans="4:4">
      <c r="D235" s="1"/>
    </row>
    <row r="236" spans="4:4">
      <c r="D236" s="1"/>
    </row>
    <row r="237" spans="4:4">
      <c r="D237" s="1"/>
    </row>
    <row r="238" spans="4:4">
      <c r="D238" s="1"/>
    </row>
    <row r="239" spans="4:4">
      <c r="D239" s="1"/>
    </row>
    <row r="240" spans="4:4">
      <c r="D240" s="1"/>
    </row>
    <row r="241" spans="4:4">
      <c r="D241" s="1"/>
    </row>
    <row r="242" spans="4:4">
      <c r="D242" s="1"/>
    </row>
    <row r="243" spans="4:4">
      <c r="D243" s="1"/>
    </row>
    <row r="244" spans="4:4">
      <c r="D244" s="1"/>
    </row>
    <row r="245" spans="4:4">
      <c r="D245" s="1"/>
    </row>
    <row r="246" spans="4:4">
      <c r="D246" s="1"/>
    </row>
    <row r="247" spans="4:4">
      <c r="D247" s="1"/>
    </row>
    <row r="248" spans="4:4">
      <c r="D248" s="1"/>
    </row>
    <row r="249" spans="4:4">
      <c r="D249" s="1"/>
    </row>
    <row r="250" spans="4:4">
      <c r="D250" s="1"/>
    </row>
    <row r="251" spans="4:4">
      <c r="D251" s="1"/>
    </row>
    <row r="252" spans="4:4">
      <c r="D252" s="1"/>
    </row>
    <row r="253" spans="4:4">
      <c r="D253" s="1"/>
    </row>
    <row r="254" spans="4:4">
      <c r="D254" s="1"/>
    </row>
    <row r="255" spans="4:4">
      <c r="D255" s="1"/>
    </row>
    <row r="256" spans="4:4">
      <c r="D256" s="1"/>
    </row>
    <row r="257" spans="4:4">
      <c r="D257" s="1"/>
    </row>
    <row r="258" spans="4:4">
      <c r="D258" s="1"/>
    </row>
    <row r="259" spans="4:4">
      <c r="D259" s="1"/>
    </row>
    <row r="260" spans="4:4">
      <c r="D260" s="1"/>
    </row>
    <row r="261" spans="4:4">
      <c r="D261" s="1"/>
    </row>
    <row r="262" spans="4:4">
      <c r="D262" s="1"/>
    </row>
    <row r="263" spans="4:4">
      <c r="D263" s="1"/>
    </row>
    <row r="264" spans="4:4">
      <c r="D264" s="1"/>
    </row>
    <row r="265" spans="4:4">
      <c r="D265" s="1"/>
    </row>
    <row r="266" spans="4:4">
      <c r="D266" s="1"/>
    </row>
    <row r="267" spans="4:4">
      <c r="D267" s="1"/>
    </row>
    <row r="268" spans="4:4">
      <c r="D268" s="1"/>
    </row>
    <row r="269" spans="4:4">
      <c r="D269" s="1"/>
    </row>
    <row r="270" spans="4:4">
      <c r="D270" s="1"/>
    </row>
    <row r="271" spans="4:4">
      <c r="D271" s="1"/>
    </row>
    <row r="272" spans="4:4">
      <c r="D272" s="1"/>
    </row>
    <row r="273" spans="4:4">
      <c r="D273" s="1"/>
    </row>
    <row r="274" spans="4:4">
      <c r="D274" s="1"/>
    </row>
    <row r="275" spans="4:4">
      <c r="D275" s="1"/>
    </row>
    <row r="276" spans="4:4">
      <c r="D276" s="1"/>
    </row>
    <row r="277" spans="4:4">
      <c r="D277" s="1"/>
    </row>
    <row r="278" spans="4:4">
      <c r="D278" s="1"/>
    </row>
    <row r="279" spans="4:4">
      <c r="D279" s="1"/>
    </row>
    <row r="280" spans="4:4">
      <c r="D280" s="1"/>
    </row>
    <row r="281" spans="4:4">
      <c r="D281" s="1"/>
    </row>
    <row r="282" spans="4:4">
      <c r="D282" s="1"/>
    </row>
    <row r="283" spans="4:4">
      <c r="D283" s="1"/>
    </row>
    <row r="284" spans="4:4">
      <c r="D284" s="1"/>
    </row>
    <row r="285" spans="4:4">
      <c r="D285" s="1"/>
    </row>
    <row r="286" spans="4:4">
      <c r="D286" s="1"/>
    </row>
    <row r="287" spans="4:4">
      <c r="D287" s="1"/>
    </row>
    <row r="288" spans="4:4">
      <c r="D288" s="1"/>
    </row>
    <row r="289" spans="4:4">
      <c r="D289" s="1"/>
    </row>
    <row r="290" spans="4:4">
      <c r="D290" s="1"/>
    </row>
    <row r="291" spans="4:4">
      <c r="D291" s="1"/>
    </row>
    <row r="292" spans="4:4">
      <c r="D292" s="1"/>
    </row>
    <row r="293" spans="4:4">
      <c r="D293" s="1"/>
    </row>
    <row r="294" spans="4:4">
      <c r="D294" s="1"/>
    </row>
    <row r="295" spans="4:4">
      <c r="D295" s="1"/>
    </row>
    <row r="296" spans="4:4">
      <c r="D296" s="1"/>
    </row>
    <row r="297" spans="4:4">
      <c r="D297" s="1"/>
    </row>
    <row r="298" spans="4:4">
      <c r="D298" s="1"/>
    </row>
    <row r="299" spans="4:4">
      <c r="D299" s="1"/>
    </row>
    <row r="300" spans="4:4">
      <c r="D300" s="1"/>
    </row>
    <row r="301" spans="4:4">
      <c r="D301" s="1"/>
    </row>
    <row r="302" spans="4:4">
      <c r="D302" s="1"/>
    </row>
    <row r="303" spans="4:4">
      <c r="D303" s="1"/>
    </row>
    <row r="304" spans="4:4">
      <c r="D304" s="1"/>
    </row>
    <row r="305" spans="4:4">
      <c r="D305" s="1"/>
    </row>
    <row r="306" spans="4:4">
      <c r="D306" s="1"/>
    </row>
    <row r="307" spans="4:4">
      <c r="D307" s="1"/>
    </row>
    <row r="308" spans="4:4">
      <c r="D308" s="1"/>
    </row>
    <row r="309" spans="4:4">
      <c r="D309" s="1"/>
    </row>
    <row r="310" spans="4:4">
      <c r="D310" s="1"/>
    </row>
    <row r="311" spans="4:4">
      <c r="D311" s="1"/>
    </row>
    <row r="312" spans="4:4">
      <c r="D312" s="1"/>
    </row>
    <row r="313" spans="4:4">
      <c r="D313" s="1"/>
    </row>
    <row r="314" spans="4:4">
      <c r="D314" s="1"/>
    </row>
    <row r="315" spans="4:4">
      <c r="D315" s="1"/>
    </row>
    <row r="316" spans="4:4">
      <c r="D316" s="1"/>
    </row>
    <row r="317" spans="4:4">
      <c r="D317" s="1"/>
    </row>
    <row r="318" spans="4:4">
      <c r="D318" s="1"/>
    </row>
    <row r="319" spans="4:4">
      <c r="D319" s="1"/>
    </row>
    <row r="320" spans="4:4">
      <c r="D320" s="1"/>
    </row>
    <row r="321" spans="4:4">
      <c r="D321" s="1"/>
    </row>
    <row r="322" spans="4:4">
      <c r="D322" s="1"/>
    </row>
    <row r="323" spans="4:4">
      <c r="D323" s="1"/>
    </row>
    <row r="324" spans="4:4">
      <c r="D324" s="1"/>
    </row>
    <row r="325" spans="4:4">
      <c r="D325" s="1"/>
    </row>
    <row r="326" spans="4:4">
      <c r="D326" s="1"/>
    </row>
    <row r="327" spans="4:4">
      <c r="D327" s="1"/>
    </row>
    <row r="328" spans="4:4">
      <c r="D328" s="1"/>
    </row>
    <row r="329" spans="4:4">
      <c r="D329" s="1"/>
    </row>
    <row r="330" spans="4:4">
      <c r="D330" s="1"/>
    </row>
    <row r="331" spans="4:4">
      <c r="D331" s="1"/>
    </row>
    <row r="332" spans="4:4">
      <c r="D332" s="1"/>
    </row>
    <row r="333" spans="4:4">
      <c r="D333" s="1"/>
    </row>
    <row r="334" spans="4:4">
      <c r="D334" s="1"/>
    </row>
    <row r="335" spans="4:4">
      <c r="D335" s="1"/>
    </row>
    <row r="336" spans="4:4">
      <c r="D336" s="1"/>
    </row>
    <row r="337" spans="4:4">
      <c r="D337" s="1"/>
    </row>
    <row r="338" spans="4:4">
      <c r="D338" s="1"/>
    </row>
    <row r="339" spans="4:4">
      <c r="D339" s="1"/>
    </row>
    <row r="340" spans="4:4">
      <c r="D340" s="1"/>
    </row>
    <row r="341" spans="4:4">
      <c r="D341" s="1"/>
    </row>
    <row r="342" spans="4:4">
      <c r="D342" s="1"/>
    </row>
    <row r="343" spans="4:4">
      <c r="D343" s="1"/>
    </row>
    <row r="344" spans="4:4">
      <c r="D344" s="1"/>
    </row>
    <row r="345" spans="4:4">
      <c r="D345" s="1"/>
    </row>
    <row r="346" spans="4:4">
      <c r="D346" s="1"/>
    </row>
    <row r="347" spans="4:4">
      <c r="D347" s="1"/>
    </row>
    <row r="348" spans="4:4">
      <c r="D348" s="1"/>
    </row>
    <row r="349" spans="4:4">
      <c r="D349" s="1"/>
    </row>
    <row r="350" spans="4:4">
      <c r="D350" s="1"/>
    </row>
    <row r="351" spans="4:4">
      <c r="D351" s="1"/>
    </row>
    <row r="352" spans="4:4">
      <c r="D352" s="1"/>
    </row>
    <row r="353" spans="4:4">
      <c r="D353" s="1"/>
    </row>
    <row r="354" spans="4:4">
      <c r="D354" s="1"/>
    </row>
    <row r="355" spans="4:4">
      <c r="D355" s="1"/>
    </row>
    <row r="356" spans="4:4">
      <c r="D356" s="1"/>
    </row>
    <row r="357" spans="4:4">
      <c r="D357" s="1"/>
    </row>
    <row r="358" spans="4:4">
      <c r="D358" s="1"/>
    </row>
    <row r="359" spans="4:4">
      <c r="D359" s="1"/>
    </row>
    <row r="360" spans="4:4">
      <c r="D360" s="1"/>
    </row>
    <row r="361" spans="4:4">
      <c r="D361" s="1"/>
    </row>
    <row r="362" spans="4:4">
      <c r="D362" s="1"/>
    </row>
    <row r="363" spans="4:4">
      <c r="D363" s="1"/>
    </row>
    <row r="364" spans="4:4">
      <c r="D364" s="1"/>
    </row>
    <row r="365" spans="4:4">
      <c r="D365" s="1"/>
    </row>
    <row r="366" spans="4:4">
      <c r="D366" s="1"/>
    </row>
    <row r="367" spans="4:4">
      <c r="D367" s="1"/>
    </row>
    <row r="368" spans="4:4">
      <c r="D368" s="1"/>
    </row>
    <row r="369" spans="4:4">
      <c r="D369" s="1"/>
    </row>
    <row r="370" spans="4:4">
      <c r="D370" s="1"/>
    </row>
    <row r="371" spans="4:4">
      <c r="D371" s="1"/>
    </row>
    <row r="372" spans="4:4">
      <c r="D372" s="1"/>
    </row>
    <row r="373" spans="4:4">
      <c r="D373" s="1"/>
    </row>
    <row r="374" spans="4:4">
      <c r="D374" s="1"/>
    </row>
    <row r="375" spans="4:4">
      <c r="D375" s="1"/>
    </row>
    <row r="376" spans="4:4">
      <c r="D376" s="1"/>
    </row>
    <row r="377" spans="4:4">
      <c r="D377" s="1"/>
    </row>
    <row r="378" spans="4:4">
      <c r="D378" s="1"/>
    </row>
    <row r="379" spans="4:4">
      <c r="D379" s="1"/>
    </row>
    <row r="380" spans="4:4">
      <c r="D380" s="1"/>
    </row>
    <row r="381" spans="4:4">
      <c r="D381" s="1"/>
    </row>
    <row r="382" spans="4:4">
      <c r="D382" s="1"/>
    </row>
    <row r="383" spans="4:4">
      <c r="D383" s="1"/>
    </row>
    <row r="384" spans="4:4">
      <c r="D384" s="1"/>
    </row>
    <row r="385" spans="4:4">
      <c r="D385" s="1"/>
    </row>
    <row r="386" spans="4:4">
      <c r="D386" s="1"/>
    </row>
    <row r="387" spans="4:4">
      <c r="D387" s="1"/>
    </row>
    <row r="388" spans="4:4">
      <c r="D388" s="1"/>
    </row>
    <row r="389" spans="4:4">
      <c r="D389" s="1"/>
    </row>
    <row r="390" spans="4:4">
      <c r="D390" s="1"/>
    </row>
    <row r="391" spans="4:4">
      <c r="D391" s="1"/>
    </row>
    <row r="392" spans="4:4">
      <c r="D392" s="1"/>
    </row>
    <row r="393" spans="4:4">
      <c r="D393" s="1"/>
    </row>
    <row r="394" spans="4:4">
      <c r="D394" s="1"/>
    </row>
    <row r="395" spans="4:4">
      <c r="D395" s="1"/>
    </row>
    <row r="396" spans="4:4">
      <c r="D396" s="1"/>
    </row>
    <row r="397" spans="4:4">
      <c r="D397" s="1"/>
    </row>
    <row r="398" spans="4:4">
      <c r="D398" s="1"/>
    </row>
    <row r="399" spans="4:4">
      <c r="D399" s="1"/>
    </row>
    <row r="400" spans="4:4">
      <c r="D400" s="1"/>
    </row>
    <row r="401" spans="4:4">
      <c r="D401" s="1"/>
    </row>
    <row r="402" spans="4:4">
      <c r="D402" s="1"/>
    </row>
    <row r="403" spans="4:4">
      <c r="D403" s="1"/>
    </row>
    <row r="404" spans="4:4">
      <c r="D404" s="1"/>
    </row>
    <row r="405" spans="4:4">
      <c r="D405" s="1"/>
    </row>
    <row r="406" spans="4:4">
      <c r="D406" s="1"/>
    </row>
    <row r="407" spans="4:4">
      <c r="D407" s="1"/>
    </row>
    <row r="408" spans="4:4">
      <c r="D408" s="1"/>
    </row>
    <row r="409" spans="4:4">
      <c r="D409" s="1"/>
    </row>
    <row r="410" spans="4:4">
      <c r="D410" s="1"/>
    </row>
    <row r="411" spans="4:4">
      <c r="D411" s="1"/>
    </row>
    <row r="412" spans="4:4">
      <c r="D412" s="1"/>
    </row>
    <row r="413" spans="4:4">
      <c r="D413" s="1"/>
    </row>
    <row r="414" spans="4:4">
      <c r="D414" s="1"/>
    </row>
    <row r="415" spans="4:4">
      <c r="D415" s="1"/>
    </row>
    <row r="416" spans="4:4">
      <c r="D416" s="1"/>
    </row>
    <row r="417" spans="4:4">
      <c r="D417" s="1"/>
    </row>
    <row r="418" spans="4:4">
      <c r="D418" s="1"/>
    </row>
    <row r="419" spans="4:4">
      <c r="D419" s="1"/>
    </row>
    <row r="420" spans="4:4">
      <c r="D420" s="1"/>
    </row>
    <row r="421" spans="4:4">
      <c r="D421" s="1"/>
    </row>
    <row r="422" spans="4:4">
      <c r="D422" s="1"/>
    </row>
    <row r="423" spans="4:4">
      <c r="D423" s="1"/>
    </row>
    <row r="424" spans="4:4">
      <c r="D424" s="1"/>
    </row>
    <row r="425" spans="4:4">
      <c r="D425" s="1"/>
    </row>
    <row r="426" spans="4:4">
      <c r="D426" s="1"/>
    </row>
    <row r="427" spans="4:4">
      <c r="D427" s="1"/>
    </row>
    <row r="428" spans="4:4">
      <c r="D428" s="1"/>
    </row>
    <row r="429" spans="4:4">
      <c r="D429" s="1"/>
    </row>
    <row r="430" spans="4:4">
      <c r="D430" s="1"/>
    </row>
    <row r="431" spans="4:4">
      <c r="D431" s="1"/>
    </row>
    <row r="432" spans="4:4">
      <c r="D432" s="1"/>
    </row>
    <row r="433" spans="4:4">
      <c r="D433" s="1"/>
    </row>
    <row r="434" spans="4:4">
      <c r="D434" s="1"/>
    </row>
    <row r="435" spans="4:4">
      <c r="D435" s="1"/>
    </row>
    <row r="436" spans="4:4">
      <c r="D436" s="1"/>
    </row>
    <row r="437" spans="4:4">
      <c r="D437" s="1"/>
    </row>
    <row r="438" spans="4:4">
      <c r="D438" s="1"/>
    </row>
    <row r="439" spans="4:4">
      <c r="D439" s="1"/>
    </row>
    <row r="440" spans="4:4">
      <c r="D440" s="1"/>
    </row>
    <row r="441" spans="4:4">
      <c r="D441" s="1"/>
    </row>
    <row r="442" spans="4:4">
      <c r="D442" s="1"/>
    </row>
    <row r="443" spans="4:4">
      <c r="D443" s="1"/>
    </row>
    <row r="444" spans="4:4">
      <c r="D444" s="1"/>
    </row>
    <row r="445" spans="4:4">
      <c r="D445" s="1"/>
    </row>
    <row r="446" spans="4:4">
      <c r="D446" s="1"/>
    </row>
    <row r="447" spans="4:4">
      <c r="D447" s="1"/>
    </row>
    <row r="448" spans="4:4">
      <c r="D448" s="1"/>
    </row>
    <row r="449" spans="4:4">
      <c r="D449" s="1"/>
    </row>
    <row r="450" spans="4:4">
      <c r="D450" s="1"/>
    </row>
    <row r="451" spans="4:4">
      <c r="D451" s="1"/>
    </row>
    <row r="452" spans="4:4">
      <c r="D452" s="1"/>
    </row>
    <row r="453" spans="4:4">
      <c r="D453" s="1"/>
    </row>
    <row r="454" spans="4:4">
      <c r="D454" s="1"/>
    </row>
    <row r="455" spans="4:4">
      <c r="D455" s="1"/>
    </row>
    <row r="456" spans="4:4">
      <c r="D456" s="1"/>
    </row>
    <row r="457" spans="4:4">
      <c r="D457" s="1"/>
    </row>
    <row r="458" spans="4:4">
      <c r="D458" s="1"/>
    </row>
    <row r="459" spans="4:4">
      <c r="D459" s="1"/>
    </row>
    <row r="460" spans="4:4">
      <c r="D460" s="1"/>
    </row>
    <row r="461" spans="4:4">
      <c r="D461" s="1"/>
    </row>
    <row r="462" spans="4:4">
      <c r="D462" s="1"/>
    </row>
    <row r="463" spans="4:4">
      <c r="D463" s="1"/>
    </row>
    <row r="464" spans="4:4">
      <c r="D464" s="1"/>
    </row>
    <row r="465" spans="4:4">
      <c r="D465" s="1"/>
    </row>
    <row r="466" spans="4:4">
      <c r="D466" s="1"/>
    </row>
    <row r="467" spans="4:4">
      <c r="D467" s="1"/>
    </row>
    <row r="468" spans="4:4">
      <c r="D468" s="1"/>
    </row>
    <row r="469" spans="4:4">
      <c r="D469" s="1"/>
    </row>
    <row r="470" spans="4:4">
      <c r="D470" s="1"/>
    </row>
    <row r="471" spans="4:4">
      <c r="D471" s="1"/>
    </row>
    <row r="472" spans="4:4">
      <c r="D472" s="1"/>
    </row>
    <row r="473" spans="4:4">
      <c r="D473" s="1"/>
    </row>
    <row r="474" spans="4:4">
      <c r="D474" s="1"/>
    </row>
    <row r="475" spans="4:4">
      <c r="D475" s="1"/>
    </row>
    <row r="476" spans="4:4">
      <c r="D476" s="1"/>
    </row>
    <row r="477" spans="4:4">
      <c r="D477" s="1"/>
    </row>
    <row r="478" spans="4:4">
      <c r="D478" s="1"/>
    </row>
    <row r="479" spans="4:4">
      <c r="D479" s="1"/>
    </row>
    <row r="480" spans="4:4">
      <c r="D480" s="1"/>
    </row>
    <row r="481" spans="4:4">
      <c r="D481" s="1"/>
    </row>
    <row r="482" spans="4:4">
      <c r="D482" s="1"/>
    </row>
    <row r="483" spans="4:4">
      <c r="D483" s="1"/>
    </row>
    <row r="484" spans="4:4">
      <c r="D484" s="1"/>
    </row>
    <row r="485" spans="4:4">
      <c r="D485" s="1"/>
    </row>
    <row r="486" spans="4:4">
      <c r="D486" s="1"/>
    </row>
    <row r="487" spans="4:4">
      <c r="D487" s="1"/>
    </row>
    <row r="488" spans="4:4">
      <c r="D488" s="1"/>
    </row>
    <row r="489" spans="4:4">
      <c r="D489" s="1"/>
    </row>
    <row r="490" spans="4:4">
      <c r="D490" s="1"/>
    </row>
    <row r="491" spans="4:4">
      <c r="D491" s="1"/>
    </row>
    <row r="492" spans="4:4">
      <c r="D492" s="1"/>
    </row>
    <row r="493" spans="4:4">
      <c r="D493" s="1"/>
    </row>
    <row r="494" spans="4:4">
      <c r="D494" s="1"/>
    </row>
    <row r="495" spans="4:4">
      <c r="D495" s="1"/>
    </row>
    <row r="496" spans="4:4">
      <c r="D496" s="1"/>
    </row>
    <row r="497" spans="4:4">
      <c r="D497" s="1"/>
    </row>
    <row r="498" spans="4:4">
      <c r="D498" s="1"/>
    </row>
    <row r="499" spans="4:4">
      <c r="D499" s="1"/>
    </row>
    <row r="500" spans="4:4">
      <c r="D500" s="1"/>
    </row>
    <row r="501" spans="4:4">
      <c r="D501" s="1"/>
    </row>
    <row r="502" spans="4:4">
      <c r="D502" s="1"/>
    </row>
    <row r="503" spans="4:4">
      <c r="D503" s="1"/>
    </row>
    <row r="504" spans="4:4">
      <c r="D504" s="1"/>
    </row>
    <row r="505" spans="4:4">
      <c r="D505" s="1"/>
    </row>
    <row r="506" spans="4:4">
      <c r="D506" s="1"/>
    </row>
    <row r="507" spans="4:4">
      <c r="D507" s="1"/>
    </row>
    <row r="508" spans="4:4">
      <c r="D508" s="1"/>
    </row>
    <row r="509" spans="4:4">
      <c r="D509" s="1"/>
    </row>
    <row r="510" spans="4:4">
      <c r="D510" s="1"/>
    </row>
    <row r="511" spans="4:4">
      <c r="D511" s="1"/>
    </row>
    <row r="512" spans="4:4">
      <c r="D512" s="1"/>
    </row>
    <row r="513" spans="4:4">
      <c r="D513" s="1"/>
    </row>
    <row r="514" spans="4:4">
      <c r="D514" s="1"/>
    </row>
    <row r="515" spans="4:4">
      <c r="D515" s="1"/>
    </row>
    <row r="516" spans="4:4">
      <c r="D516" s="1"/>
    </row>
    <row r="517" spans="4:4">
      <c r="D517" s="1"/>
    </row>
    <row r="518" spans="4:4">
      <c r="D518" s="1"/>
    </row>
    <row r="519" spans="4:4">
      <c r="D519" s="1"/>
    </row>
    <row r="520" spans="4:4">
      <c r="D520" s="1"/>
    </row>
    <row r="521" spans="4:4">
      <c r="D521" s="1"/>
    </row>
    <row r="522" spans="4:4">
      <c r="D522" s="1"/>
    </row>
    <row r="523" spans="4:4">
      <c r="D523" s="1"/>
    </row>
    <row r="524" spans="4:4">
      <c r="D524" s="1"/>
    </row>
    <row r="525" spans="4:4">
      <c r="D525" s="1"/>
    </row>
    <row r="526" spans="4:4">
      <c r="D526" s="1"/>
    </row>
    <row r="527" spans="4:4">
      <c r="D527" s="1"/>
    </row>
    <row r="528" spans="4:4">
      <c r="D528" s="1"/>
    </row>
    <row r="529" spans="4:4">
      <c r="D529" s="1"/>
    </row>
    <row r="530" spans="4:4">
      <c r="D530" s="1"/>
    </row>
    <row r="531" spans="4:4">
      <c r="D531" s="1"/>
    </row>
    <row r="532" spans="4:4">
      <c r="D532" s="1"/>
    </row>
    <row r="533" spans="4:4">
      <c r="D533" s="1"/>
    </row>
    <row r="534" spans="4:4">
      <c r="D534" s="1"/>
    </row>
    <row r="535" spans="4:4">
      <c r="D535" s="1"/>
    </row>
    <row r="536" spans="4:4">
      <c r="D536" s="1"/>
    </row>
    <row r="537" spans="4:4">
      <c r="D537" s="1"/>
    </row>
    <row r="538" spans="4:4">
      <c r="D538" s="1"/>
    </row>
    <row r="539" spans="4:4">
      <c r="D539" s="1"/>
    </row>
    <row r="540" spans="4:4">
      <c r="D540" s="1"/>
    </row>
    <row r="541" spans="4:4">
      <c r="D541" s="1"/>
    </row>
    <row r="542" spans="4:4">
      <c r="D542" s="1"/>
    </row>
    <row r="543" spans="4:4">
      <c r="D543" s="1"/>
    </row>
    <row r="544" spans="4:4">
      <c r="D544" s="1"/>
    </row>
    <row r="545" spans="4:4">
      <c r="D545" s="1"/>
    </row>
    <row r="546" spans="4:4">
      <c r="D546" s="1"/>
    </row>
    <row r="547" spans="4:4">
      <c r="D547" s="1"/>
    </row>
    <row r="548" spans="4:4">
      <c r="D548" s="1"/>
    </row>
    <row r="549" spans="4:4">
      <c r="D549" s="1"/>
    </row>
    <row r="550" spans="4:4">
      <c r="D550" s="1"/>
    </row>
    <row r="551" spans="4:4">
      <c r="D551" s="1"/>
    </row>
    <row r="552" spans="4:4">
      <c r="D552" s="1"/>
    </row>
    <row r="553" spans="4:4">
      <c r="D553" s="1"/>
    </row>
    <row r="554" spans="4:4">
      <c r="D554" s="1"/>
    </row>
    <row r="555" spans="4:4">
      <c r="D555" s="1"/>
    </row>
    <row r="556" spans="4:4">
      <c r="D556" s="1"/>
    </row>
    <row r="557" spans="4:4">
      <c r="D557" s="1"/>
    </row>
    <row r="558" spans="4:4">
      <c r="D558" s="1"/>
    </row>
    <row r="559" spans="4:4">
      <c r="D559" s="1"/>
    </row>
    <row r="560" spans="4:4">
      <c r="D560" s="1"/>
    </row>
    <row r="561" spans="4:4">
      <c r="D561" s="1"/>
    </row>
    <row r="562" spans="4:4">
      <c r="D562" s="1"/>
    </row>
    <row r="563" spans="4:4">
      <c r="D563" s="1"/>
    </row>
    <row r="564" spans="4:4">
      <c r="D564" s="1"/>
    </row>
    <row r="565" spans="4:4">
      <c r="D565" s="1"/>
    </row>
    <row r="566" spans="4:4">
      <c r="D566" s="1"/>
    </row>
    <row r="567" spans="4:4">
      <c r="D567" s="1"/>
    </row>
    <row r="568" spans="4:4">
      <c r="D568" s="1"/>
    </row>
    <row r="569" spans="4:4">
      <c r="D569" s="1"/>
    </row>
    <row r="570" spans="4:4">
      <c r="D570" s="1"/>
    </row>
    <row r="571" spans="4:4">
      <c r="D571" s="1"/>
    </row>
    <row r="572" spans="4:4">
      <c r="D572" s="1"/>
    </row>
    <row r="573" spans="4:4">
      <c r="D573" s="1"/>
    </row>
    <row r="574" spans="4:4">
      <c r="D574" s="1"/>
    </row>
    <row r="575" spans="4:4">
      <c r="D575" s="1"/>
    </row>
    <row r="576" spans="4:4">
      <c r="D576" s="1"/>
    </row>
    <row r="577" spans="4:4">
      <c r="D577" s="1"/>
    </row>
    <row r="578" spans="4:4">
      <c r="D578" s="1"/>
    </row>
    <row r="579" spans="4:4">
      <c r="D579" s="1"/>
    </row>
    <row r="580" spans="4:4">
      <c r="D580" s="1"/>
    </row>
    <row r="581" spans="4:4">
      <c r="D581" s="1"/>
    </row>
    <row r="582" spans="4:4">
      <c r="D582" s="1"/>
    </row>
    <row r="583" spans="4:4">
      <c r="D583" s="1"/>
    </row>
    <row r="584" spans="4:4">
      <c r="D584" s="1"/>
    </row>
    <row r="585" spans="4:4">
      <c r="D585" s="1"/>
    </row>
    <row r="586" spans="4:4">
      <c r="D586" s="1"/>
    </row>
    <row r="587" spans="4:4">
      <c r="D587" s="1"/>
    </row>
    <row r="588" spans="4:4">
      <c r="D588" s="1"/>
    </row>
    <row r="589" spans="4:4">
      <c r="D589" s="1"/>
    </row>
    <row r="590" spans="4:4">
      <c r="D590" s="1"/>
    </row>
    <row r="591" spans="4:4">
      <c r="D591" s="1"/>
    </row>
    <row r="592" spans="4:4">
      <c r="D592" s="1"/>
    </row>
    <row r="593" spans="4:4">
      <c r="D593" s="1"/>
    </row>
    <row r="594" spans="4:4">
      <c r="D594" s="1"/>
    </row>
    <row r="595" spans="4:4">
      <c r="D595" s="1"/>
    </row>
    <row r="596" spans="4:4">
      <c r="D596" s="1"/>
    </row>
    <row r="597" spans="4:4">
      <c r="D597" s="1"/>
    </row>
    <row r="598" spans="4:4">
      <c r="D598" s="1"/>
    </row>
    <row r="599" spans="4:4">
      <c r="D599" s="1"/>
    </row>
    <row r="600" spans="4:4">
      <c r="D600" s="1"/>
    </row>
    <row r="601" spans="4:4">
      <c r="D601" s="1"/>
    </row>
    <row r="602" spans="4:4">
      <c r="D602" s="1"/>
    </row>
    <row r="603" spans="4:4">
      <c r="D603" s="1"/>
    </row>
    <row r="604" spans="4:4">
      <c r="D604" s="1"/>
    </row>
    <row r="605" spans="4:4">
      <c r="D605" s="1"/>
    </row>
    <row r="606" spans="4:4">
      <c r="D606" s="1"/>
    </row>
    <row r="607" spans="4:4">
      <c r="D607" s="1"/>
    </row>
    <row r="608" spans="4:4">
      <c r="D608" s="1"/>
    </row>
    <row r="609" spans="4:4">
      <c r="D609" s="1"/>
    </row>
    <row r="610" spans="4:4">
      <c r="D610" s="1"/>
    </row>
    <row r="611" spans="4:4">
      <c r="D611" s="1"/>
    </row>
    <row r="612" spans="4:4">
      <c r="D612" s="1"/>
    </row>
    <row r="613" spans="4:4">
      <c r="D613" s="1"/>
    </row>
    <row r="614" spans="4:4">
      <c r="D614" s="1"/>
    </row>
    <row r="615" spans="4:4">
      <c r="D615" s="1"/>
    </row>
    <row r="616" spans="4:4">
      <c r="D616" s="1"/>
    </row>
    <row r="617" spans="4:4">
      <c r="D617" s="1"/>
    </row>
    <row r="618" spans="4:4">
      <c r="D618" s="1"/>
    </row>
    <row r="619" spans="4:4">
      <c r="D619" s="1"/>
    </row>
    <row r="620" spans="4:4">
      <c r="D620" s="1"/>
    </row>
    <row r="621" spans="4:4">
      <c r="D621" s="1"/>
    </row>
    <row r="622" spans="4:4">
      <c r="D622" s="1"/>
    </row>
    <row r="623" spans="4:4">
      <c r="D623" s="1"/>
    </row>
    <row r="624" spans="4:4">
      <c r="D624" s="1"/>
    </row>
    <row r="625" spans="4:4">
      <c r="D625" s="1"/>
    </row>
    <row r="626" spans="4:4">
      <c r="D626" s="1"/>
    </row>
    <row r="627" spans="4:4">
      <c r="D627" s="1"/>
    </row>
    <row r="628" spans="4:4">
      <c r="D628" s="1"/>
    </row>
    <row r="629" spans="4:4">
      <c r="D629" s="1"/>
    </row>
    <row r="630" spans="4:4">
      <c r="D630" s="1"/>
    </row>
    <row r="631" spans="4:4">
      <c r="D631" s="1"/>
    </row>
    <row r="632" spans="4:4">
      <c r="D632" s="1"/>
    </row>
    <row r="633" spans="4:4">
      <c r="D633" s="1"/>
    </row>
    <row r="634" spans="4:4">
      <c r="D634" s="1"/>
    </row>
    <row r="635" spans="4:4">
      <c r="D635" s="1"/>
    </row>
    <row r="636" spans="4:4">
      <c r="D636" s="1"/>
    </row>
    <row r="637" spans="4:4">
      <c r="D637" s="1"/>
    </row>
    <row r="638" spans="4:4">
      <c r="D638" s="1"/>
    </row>
    <row r="639" spans="4:4">
      <c r="D639" s="1"/>
    </row>
    <row r="640" spans="4:4">
      <c r="D640" s="1"/>
    </row>
    <row r="641" spans="4:4">
      <c r="D641" s="1"/>
    </row>
    <row r="642" spans="4:4">
      <c r="D642" s="1"/>
    </row>
    <row r="643" spans="4:4">
      <c r="D643" s="1"/>
    </row>
    <row r="644" spans="4:4">
      <c r="D644" s="1"/>
    </row>
    <row r="645" spans="4:4">
      <c r="D645" s="1"/>
    </row>
    <row r="646" spans="4:4">
      <c r="D646" s="1"/>
    </row>
    <row r="647" spans="4:4">
      <c r="D647" s="1"/>
    </row>
    <row r="648" spans="4:4">
      <c r="D648" s="1"/>
    </row>
    <row r="649" spans="4:4">
      <c r="D649" s="1"/>
    </row>
    <row r="650" spans="4:4">
      <c r="D650" s="1"/>
    </row>
    <row r="651" spans="4:4">
      <c r="D651" s="1"/>
    </row>
    <row r="652" spans="4:4">
      <c r="D652" s="1"/>
    </row>
    <row r="653" spans="4:4">
      <c r="D653" s="1"/>
    </row>
    <row r="654" spans="4:4">
      <c r="D654" s="1"/>
    </row>
    <row r="655" spans="4:4">
      <c r="D655" s="1"/>
    </row>
    <row r="656" spans="4:4">
      <c r="D656" s="1"/>
    </row>
    <row r="657" spans="4:4">
      <c r="D657" s="1"/>
    </row>
    <row r="658" spans="4:4">
      <c r="D658" s="1"/>
    </row>
    <row r="659" spans="4:4">
      <c r="D659" s="1"/>
    </row>
    <row r="660" spans="4:4">
      <c r="D660" s="1"/>
    </row>
    <row r="661" spans="4:4">
      <c r="D661" s="1"/>
    </row>
    <row r="662" spans="4:4">
      <c r="D662" s="1"/>
    </row>
    <row r="663" spans="4:4">
      <c r="D663" s="1"/>
    </row>
    <row r="664" spans="4:4">
      <c r="D664" s="1"/>
    </row>
    <row r="665" spans="4:4">
      <c r="D665" s="1"/>
    </row>
    <row r="666" spans="4:4">
      <c r="D666" s="1"/>
    </row>
    <row r="667" spans="4:4">
      <c r="D667" s="1"/>
    </row>
    <row r="668" spans="4:4">
      <c r="D668" s="1"/>
    </row>
    <row r="669" spans="4:4">
      <c r="D669" s="1"/>
    </row>
    <row r="670" spans="4:4">
      <c r="D670" s="1"/>
    </row>
    <row r="671" spans="4:4">
      <c r="D671" s="1"/>
    </row>
    <row r="672" spans="4:4">
      <c r="D672" s="1"/>
    </row>
    <row r="673" spans="4:4">
      <c r="D673" s="1"/>
    </row>
    <row r="674" spans="4:4">
      <c r="D674" s="1"/>
    </row>
    <row r="675" spans="4:4">
      <c r="D675" s="1"/>
    </row>
    <row r="676" spans="4:4">
      <c r="D676" s="1"/>
    </row>
    <row r="677" spans="4:4">
      <c r="D677" s="1"/>
    </row>
    <row r="678" spans="4:4">
      <c r="D678" s="1"/>
    </row>
    <row r="679" spans="4:4">
      <c r="D679" s="1"/>
    </row>
    <row r="680" spans="4:4">
      <c r="D680" s="1"/>
    </row>
    <row r="681" spans="4:4">
      <c r="D681" s="1"/>
    </row>
    <row r="682" spans="4:4">
      <c r="D682" s="1"/>
    </row>
    <row r="683" spans="4:4">
      <c r="D683" s="1"/>
    </row>
    <row r="684" spans="4:4">
      <c r="D684" s="1"/>
    </row>
    <row r="685" spans="4:4">
      <c r="D685" s="1"/>
    </row>
    <row r="686" spans="4:4">
      <c r="D686" s="1"/>
    </row>
    <row r="687" spans="4:4">
      <c r="D687" s="1"/>
    </row>
    <row r="688" spans="4:4">
      <c r="D688" s="1"/>
    </row>
    <row r="689" spans="4:4">
      <c r="D689" s="1"/>
    </row>
    <row r="690" spans="4:4">
      <c r="D690" s="1"/>
    </row>
    <row r="691" spans="4:4">
      <c r="D691" s="1"/>
    </row>
    <row r="692" spans="4:4">
      <c r="D692" s="1"/>
    </row>
    <row r="693" spans="4:4">
      <c r="D693" s="1"/>
    </row>
    <row r="694" spans="4:4">
      <c r="D694" s="1"/>
    </row>
    <row r="695" spans="4:4">
      <c r="D695" s="1"/>
    </row>
    <row r="696" spans="4:4">
      <c r="D696" s="1"/>
    </row>
    <row r="697" spans="4:4">
      <c r="D697" s="1"/>
    </row>
    <row r="698" spans="4:4">
      <c r="D698" s="1"/>
    </row>
    <row r="699" spans="4:4">
      <c r="D699" s="1"/>
    </row>
    <row r="700" spans="4:4">
      <c r="D700" s="1"/>
    </row>
    <row r="701" spans="4:4">
      <c r="D701" s="1"/>
    </row>
    <row r="702" spans="4:4">
      <c r="D702" s="1"/>
    </row>
    <row r="703" spans="4:4">
      <c r="D703" s="1"/>
    </row>
    <row r="704" spans="4:4">
      <c r="D704" s="1"/>
    </row>
    <row r="705" spans="4:4">
      <c r="D705" s="1"/>
    </row>
    <row r="706" spans="4:4">
      <c r="D706" s="1"/>
    </row>
    <row r="707" spans="4:4">
      <c r="D707" s="1"/>
    </row>
    <row r="708" spans="4:4">
      <c r="D708" s="1"/>
    </row>
    <row r="709" spans="4:4">
      <c r="D709" s="1"/>
    </row>
    <row r="710" spans="4:4">
      <c r="D710" s="1"/>
    </row>
    <row r="711" spans="4:4">
      <c r="D711" s="1"/>
    </row>
    <row r="712" spans="4:4">
      <c r="D712" s="1"/>
    </row>
    <row r="713" spans="4:4">
      <c r="D713" s="1"/>
    </row>
    <row r="714" spans="4:4">
      <c r="D714" s="1"/>
    </row>
    <row r="715" spans="4:4">
      <c r="D715" s="1"/>
    </row>
    <row r="716" spans="4:4">
      <c r="D716" s="1"/>
    </row>
    <row r="717" spans="4:4">
      <c r="D717" s="1"/>
    </row>
    <row r="718" spans="4:4">
      <c r="D718" s="1"/>
    </row>
    <row r="719" spans="4:4">
      <c r="D719" s="1"/>
    </row>
    <row r="720" spans="4:4">
      <c r="D720" s="1"/>
    </row>
    <row r="721" spans="4:4">
      <c r="D721" s="1"/>
    </row>
    <row r="722" spans="4:4">
      <c r="D722" s="1"/>
    </row>
    <row r="723" spans="4:4">
      <c r="D723" s="1"/>
    </row>
    <row r="724" spans="4:4">
      <c r="D724" s="1"/>
    </row>
    <row r="725" spans="4:4">
      <c r="D725" s="1"/>
    </row>
    <row r="726" spans="4:4">
      <c r="D726" s="1"/>
    </row>
    <row r="727" spans="4:4">
      <c r="D727" s="1"/>
    </row>
    <row r="728" spans="4:4">
      <c r="D728" s="1"/>
    </row>
    <row r="729" spans="4:4">
      <c r="D729" s="1"/>
    </row>
    <row r="730" spans="4:4">
      <c r="D730" s="1"/>
    </row>
    <row r="731" spans="4:4">
      <c r="D731" s="1"/>
    </row>
    <row r="732" spans="4:4">
      <c r="D732" s="1"/>
    </row>
    <row r="733" spans="4:4">
      <c r="D733" s="1"/>
    </row>
    <row r="734" spans="4:4">
      <c r="D734" s="1"/>
    </row>
    <row r="735" spans="4:4">
      <c r="D735" s="1"/>
    </row>
    <row r="736" spans="4:4">
      <c r="D736" s="1"/>
    </row>
    <row r="737" spans="4:4">
      <c r="D737" s="1"/>
    </row>
    <row r="738" spans="4:4">
      <c r="D738" s="1"/>
    </row>
    <row r="739" spans="4:4">
      <c r="D739" s="1"/>
    </row>
    <row r="740" spans="4:4">
      <c r="D740" s="1"/>
    </row>
    <row r="741" spans="4:4">
      <c r="D741" s="1"/>
    </row>
    <row r="742" spans="4:4">
      <c r="D742" s="1"/>
    </row>
    <row r="743" spans="4:4">
      <c r="D743" s="1"/>
    </row>
    <row r="744" spans="4:4">
      <c r="D744" s="1"/>
    </row>
    <row r="745" spans="4:4">
      <c r="D745" s="1"/>
    </row>
    <row r="746" spans="4:4">
      <c r="D746" s="1"/>
    </row>
    <row r="747" spans="4:4">
      <c r="D747" s="1"/>
    </row>
    <row r="748" spans="4:4">
      <c r="D748" s="1"/>
    </row>
    <row r="749" spans="4:4">
      <c r="D749" s="1"/>
    </row>
    <row r="750" spans="4:4">
      <c r="D750" s="1"/>
    </row>
    <row r="751" spans="4:4">
      <c r="D751" s="1"/>
    </row>
    <row r="752" spans="4:4">
      <c r="D752" s="1"/>
    </row>
    <row r="753" spans="4:4">
      <c r="D753" s="1"/>
    </row>
    <row r="754" spans="4:4">
      <c r="D754" s="1"/>
    </row>
    <row r="755" spans="4:4">
      <c r="D755" s="1"/>
    </row>
    <row r="756" spans="4:4">
      <c r="D756" s="1"/>
    </row>
    <row r="757" spans="4:4">
      <c r="D757" s="1"/>
    </row>
    <row r="758" spans="4:4">
      <c r="D758" s="1"/>
    </row>
    <row r="759" spans="4:4">
      <c r="D759" s="1"/>
    </row>
    <row r="760" spans="4:4">
      <c r="D760" s="1"/>
    </row>
    <row r="761" spans="4:4">
      <c r="D761" s="1"/>
    </row>
    <row r="762" spans="4:4">
      <c r="D762" s="1"/>
    </row>
    <row r="763" spans="4:4">
      <c r="D763" s="1"/>
    </row>
    <row r="764" spans="4:4">
      <c r="D764" s="1"/>
    </row>
    <row r="765" spans="4:4">
      <c r="D765" s="1"/>
    </row>
    <row r="766" spans="4:4">
      <c r="D766" s="1"/>
    </row>
    <row r="767" spans="4:4">
      <c r="D767" s="1"/>
    </row>
    <row r="768" spans="4:4">
      <c r="D768" s="1"/>
    </row>
    <row r="769" spans="4:4">
      <c r="D769" s="1"/>
    </row>
    <row r="770" spans="4:4">
      <c r="D770" s="1"/>
    </row>
    <row r="771" spans="4:4">
      <c r="D771" s="1"/>
    </row>
    <row r="772" spans="4:4">
      <c r="D772" s="1"/>
    </row>
    <row r="773" spans="4:4">
      <c r="D773" s="1"/>
    </row>
    <row r="774" spans="4:4">
      <c r="D774" s="1"/>
    </row>
    <row r="775" spans="4:4">
      <c r="D775" s="1"/>
    </row>
    <row r="776" spans="4:4">
      <c r="D776" s="1"/>
    </row>
    <row r="777" spans="4:4">
      <c r="D777" s="1"/>
    </row>
    <row r="778" spans="4:4">
      <c r="D778" s="1"/>
    </row>
    <row r="779" spans="4:4">
      <c r="D779" s="1"/>
    </row>
    <row r="780" spans="4:4">
      <c r="D780" s="1"/>
    </row>
    <row r="781" spans="4:4">
      <c r="D781" s="1"/>
    </row>
    <row r="782" spans="4:4">
      <c r="D782" s="1"/>
    </row>
    <row r="783" spans="4:4">
      <c r="D783" s="1"/>
    </row>
    <row r="784" spans="4:4">
      <c r="D784" s="1"/>
    </row>
    <row r="785" spans="4:4">
      <c r="D785" s="1"/>
    </row>
    <row r="786" spans="4:4">
      <c r="D786" s="1"/>
    </row>
    <row r="787" spans="4:4">
      <c r="D787" s="1"/>
    </row>
    <row r="788" spans="4:4">
      <c r="D788" s="1"/>
    </row>
    <row r="789" spans="4:4">
      <c r="D789" s="1"/>
    </row>
    <row r="790" spans="4:4">
      <c r="D790" s="1"/>
    </row>
    <row r="791" spans="4:4">
      <c r="D791" s="1"/>
    </row>
    <row r="792" spans="4:4">
      <c r="D792" s="1"/>
    </row>
    <row r="793" spans="4:4">
      <c r="D793" s="1"/>
    </row>
    <row r="794" spans="4:4">
      <c r="D794" s="1"/>
    </row>
    <row r="795" spans="4:4">
      <c r="D795" s="1"/>
    </row>
    <row r="796" spans="4:4">
      <c r="D796" s="1"/>
    </row>
    <row r="797" spans="4:4">
      <c r="D797" s="1"/>
    </row>
    <row r="798" spans="4:4">
      <c r="D798" s="1"/>
    </row>
    <row r="799" spans="4:4">
      <c r="D799" s="1"/>
    </row>
    <row r="800" spans="4:4">
      <c r="D800" s="1"/>
    </row>
    <row r="801" spans="4:4">
      <c r="D801" s="1"/>
    </row>
    <row r="802" spans="4:4">
      <c r="D802" s="1"/>
    </row>
    <row r="803" spans="4:4">
      <c r="D803" s="1"/>
    </row>
    <row r="804" spans="4:4">
      <c r="D804" s="1"/>
    </row>
    <row r="805" spans="4:4">
      <c r="D805" s="1"/>
    </row>
    <row r="806" spans="4:4">
      <c r="D806" s="1"/>
    </row>
    <row r="807" spans="4:4">
      <c r="D807" s="1"/>
    </row>
    <row r="808" spans="4:4">
      <c r="D808" s="1"/>
    </row>
    <row r="809" spans="4:4">
      <c r="D809" s="1"/>
    </row>
    <row r="810" spans="4:4">
      <c r="D810" s="1"/>
    </row>
    <row r="811" spans="4:4">
      <c r="D811" s="1"/>
    </row>
    <row r="812" spans="4:4">
      <c r="D812" s="1"/>
    </row>
    <row r="813" spans="4:4">
      <c r="D813" s="1"/>
    </row>
    <row r="814" spans="4:4">
      <c r="D814" s="1"/>
    </row>
    <row r="815" spans="4:4">
      <c r="D815" s="1"/>
    </row>
    <row r="816" spans="4:4">
      <c r="D816" s="1"/>
    </row>
    <row r="817" spans="4:4">
      <c r="D817" s="1"/>
    </row>
    <row r="818" spans="4:4">
      <c r="D818" s="1"/>
    </row>
    <row r="819" spans="4:4">
      <c r="D819" s="1"/>
    </row>
    <row r="820" spans="4:4">
      <c r="D820" s="1"/>
    </row>
    <row r="821" spans="4:4">
      <c r="D821" s="1"/>
    </row>
    <row r="822" spans="4:4">
      <c r="D822" s="1"/>
    </row>
    <row r="823" spans="4:4">
      <c r="D823" s="1"/>
    </row>
    <row r="824" spans="4:4">
      <c r="D824" s="1"/>
    </row>
    <row r="825" spans="4:4">
      <c r="D825" s="1"/>
    </row>
    <row r="826" spans="4:4">
      <c r="D826" s="1"/>
    </row>
    <row r="827" spans="4:4">
      <c r="D827" s="1"/>
    </row>
    <row r="828" spans="4:4">
      <c r="D828" s="1"/>
    </row>
    <row r="829" spans="4:4">
      <c r="D829" s="1"/>
    </row>
    <row r="830" spans="4:4">
      <c r="D830" s="1"/>
    </row>
    <row r="831" spans="4:4">
      <c r="D831" s="1"/>
    </row>
    <row r="832" spans="4:4">
      <c r="D832" s="1"/>
    </row>
    <row r="833" spans="4:4">
      <c r="D833" s="1"/>
    </row>
    <row r="834" spans="4:4">
      <c r="D834" s="1"/>
    </row>
    <row r="835" spans="4:4">
      <c r="D835" s="1"/>
    </row>
    <row r="836" spans="4:4">
      <c r="D836" s="1"/>
    </row>
    <row r="837" spans="4:4">
      <c r="D837" s="1"/>
    </row>
    <row r="838" spans="4:4">
      <c r="D838" s="1"/>
    </row>
    <row r="839" spans="4:4">
      <c r="D839" s="1"/>
    </row>
    <row r="840" spans="4:4">
      <c r="D840" s="1"/>
    </row>
    <row r="841" spans="4:4">
      <c r="D841" s="1"/>
    </row>
    <row r="842" spans="4:4">
      <c r="D842" s="1"/>
    </row>
    <row r="843" spans="4:4">
      <c r="D843" s="1"/>
    </row>
    <row r="844" spans="4:4">
      <c r="D844" s="1"/>
    </row>
    <row r="845" spans="4:4">
      <c r="D845" s="1"/>
    </row>
    <row r="846" spans="4:4">
      <c r="D846" s="1"/>
    </row>
    <row r="847" spans="4:4">
      <c r="D847" s="1"/>
    </row>
    <row r="848" spans="4:4">
      <c r="D848" s="1"/>
    </row>
    <row r="849" spans="4:4">
      <c r="D849" s="1"/>
    </row>
    <row r="850" spans="4:4">
      <c r="D850" s="1"/>
    </row>
    <row r="851" spans="4:4">
      <c r="D851" s="1"/>
    </row>
    <row r="852" spans="4:4">
      <c r="D852" s="1"/>
    </row>
    <row r="853" spans="4:4">
      <c r="D853" s="1"/>
    </row>
    <row r="854" spans="4:4">
      <c r="D854" s="1"/>
    </row>
    <row r="855" spans="4:4">
      <c r="D855" s="1"/>
    </row>
    <row r="856" spans="4:4">
      <c r="D856" s="1"/>
    </row>
    <row r="857" spans="4:4">
      <c r="D857" s="1"/>
    </row>
    <row r="858" spans="4:4">
      <c r="D858" s="1"/>
    </row>
    <row r="859" spans="4:4">
      <c r="D859" s="1"/>
    </row>
    <row r="860" spans="4:4">
      <c r="D860" s="1"/>
    </row>
    <row r="861" spans="4:4">
      <c r="D861" s="1"/>
    </row>
    <row r="862" spans="4:4">
      <c r="D862" s="1"/>
    </row>
    <row r="863" spans="4:4">
      <c r="D863" s="1"/>
    </row>
    <row r="864" spans="4:4">
      <c r="D864" s="1"/>
    </row>
    <row r="865" spans="4:4">
      <c r="D865" s="1"/>
    </row>
    <row r="866" spans="4:4">
      <c r="D866" s="1"/>
    </row>
    <row r="867" spans="4:4">
      <c r="D867" s="1"/>
    </row>
    <row r="868" spans="4:4">
      <c r="D868" s="1"/>
    </row>
    <row r="869" spans="4:4">
      <c r="D869" s="1"/>
    </row>
    <row r="870" spans="4:4">
      <c r="D870" s="1"/>
    </row>
    <row r="871" spans="4:4">
      <c r="D871" s="1"/>
    </row>
    <row r="872" spans="4:4">
      <c r="D872" s="1"/>
    </row>
    <row r="873" spans="4:4">
      <c r="D873" s="1"/>
    </row>
    <row r="874" spans="4:4">
      <c r="D874" s="1"/>
    </row>
    <row r="875" spans="4:4">
      <c r="D875" s="1"/>
    </row>
    <row r="876" spans="4:4">
      <c r="D876" s="1"/>
    </row>
    <row r="877" spans="4:4">
      <c r="D877" s="1"/>
    </row>
    <row r="878" spans="4:4">
      <c r="D878" s="1"/>
    </row>
    <row r="879" spans="4:4">
      <c r="D879" s="1"/>
    </row>
    <row r="880" spans="4:4">
      <c r="D880" s="1"/>
    </row>
    <row r="881" spans="4:4">
      <c r="D881" s="1"/>
    </row>
    <row r="882" spans="4:4">
      <c r="D882" s="1"/>
    </row>
    <row r="883" spans="4:4">
      <c r="D883" s="1"/>
    </row>
    <row r="884" spans="4:4">
      <c r="D884" s="1"/>
    </row>
    <row r="885" spans="4:4">
      <c r="D885" s="1"/>
    </row>
    <row r="886" spans="4:4">
      <c r="D886" s="1"/>
    </row>
    <row r="887" spans="4:4">
      <c r="D887" s="1"/>
    </row>
    <row r="888" spans="4:4">
      <c r="D888" s="1"/>
    </row>
    <row r="889" spans="4:4">
      <c r="D889" s="1"/>
    </row>
    <row r="890" spans="4:4">
      <c r="D890" s="1"/>
    </row>
    <row r="891" spans="4:4">
      <c r="D891" s="1"/>
    </row>
    <row r="892" spans="4:4">
      <c r="D892" s="1"/>
    </row>
    <row r="893" spans="4:4">
      <c r="D893" s="1"/>
    </row>
    <row r="894" spans="4:4">
      <c r="D894" s="1"/>
    </row>
    <row r="895" spans="4:4">
      <c r="D895" s="1"/>
    </row>
    <row r="896" spans="4:4">
      <c r="D896" s="1"/>
    </row>
    <row r="897" spans="4:4">
      <c r="D897" s="1"/>
    </row>
    <row r="898" spans="4:4">
      <c r="D898" s="1"/>
    </row>
    <row r="899" spans="4:4">
      <c r="D899" s="1"/>
    </row>
    <row r="900" spans="4:4">
      <c r="D900" s="1"/>
    </row>
    <row r="901" spans="4:4">
      <c r="D901" s="1"/>
    </row>
    <row r="902" spans="4:4">
      <c r="D902" s="1"/>
    </row>
    <row r="903" spans="4:4">
      <c r="D903" s="1"/>
    </row>
    <row r="904" spans="4:4">
      <c r="D904" s="1"/>
    </row>
    <row r="905" spans="4:4">
      <c r="D905" s="1"/>
    </row>
    <row r="906" spans="4:4">
      <c r="D906" s="1"/>
    </row>
    <row r="907" spans="4:4">
      <c r="D907" s="1"/>
    </row>
    <row r="908" spans="4:4">
      <c r="D908" s="1"/>
    </row>
    <row r="909" spans="4:4">
      <c r="D909" s="1"/>
    </row>
    <row r="910" spans="4:4">
      <c r="D910" s="1"/>
    </row>
    <row r="911" spans="4:4">
      <c r="D911" s="1"/>
    </row>
    <row r="912" spans="4:4">
      <c r="D912" s="1"/>
    </row>
    <row r="913" spans="4:4">
      <c r="D913" s="1"/>
    </row>
    <row r="914" spans="4:4">
      <c r="D914" s="1"/>
    </row>
    <row r="915" spans="4:4">
      <c r="D915" s="1"/>
    </row>
    <row r="916" spans="4:4">
      <c r="D916" s="1"/>
    </row>
    <row r="917" spans="4:4">
      <c r="D917" s="1"/>
    </row>
    <row r="918" spans="4:4">
      <c r="D918" s="1"/>
    </row>
    <row r="919" spans="4:4">
      <c r="D919" s="1"/>
    </row>
    <row r="920" spans="4:4">
      <c r="D920" s="1"/>
    </row>
    <row r="921" spans="4:4">
      <c r="D921" s="1"/>
    </row>
    <row r="922" spans="4:4">
      <c r="D922" s="1"/>
    </row>
    <row r="923" spans="4:4">
      <c r="D923" s="1"/>
    </row>
    <row r="924" spans="4:4">
      <c r="D924" s="1"/>
    </row>
    <row r="925" spans="4:4">
      <c r="D925" s="1"/>
    </row>
    <row r="926" spans="4:4">
      <c r="D926" s="1"/>
    </row>
    <row r="927" spans="4:4">
      <c r="D927" s="1"/>
    </row>
    <row r="928" spans="4:4">
      <c r="D928" s="1"/>
    </row>
    <row r="929" spans="4:4">
      <c r="D929" s="1"/>
    </row>
    <row r="930" spans="4:4">
      <c r="D930" s="1"/>
    </row>
    <row r="931" spans="4:4">
      <c r="D931" s="1"/>
    </row>
    <row r="932" spans="4:4">
      <c r="D932" s="1"/>
    </row>
    <row r="933" spans="4:4">
      <c r="D933" s="1"/>
    </row>
    <row r="934" spans="4:4">
      <c r="D934" s="1"/>
    </row>
    <row r="935" spans="4:4">
      <c r="D935" s="1"/>
    </row>
    <row r="936" spans="4:4">
      <c r="D936" s="1"/>
    </row>
    <row r="937" spans="4:4">
      <c r="D937" s="1"/>
    </row>
    <row r="938" spans="4:4">
      <c r="D938" s="1"/>
    </row>
    <row r="939" spans="4:4">
      <c r="D939" s="1"/>
    </row>
    <row r="940" spans="4:4">
      <c r="D940" s="1"/>
    </row>
    <row r="941" spans="4:4">
      <c r="D941" s="1"/>
    </row>
    <row r="942" spans="4:4">
      <c r="D942" s="1"/>
    </row>
    <row r="943" spans="4:4">
      <c r="D943" s="1"/>
    </row>
    <row r="944" spans="4:4">
      <c r="D944" s="1"/>
    </row>
    <row r="945" spans="4:4">
      <c r="D945" s="1"/>
    </row>
    <row r="946" spans="4:4">
      <c r="D946" s="1"/>
    </row>
    <row r="947" spans="4:4">
      <c r="D947" s="1"/>
    </row>
    <row r="948" spans="4:4">
      <c r="D948" s="1"/>
    </row>
    <row r="949" spans="4:4">
      <c r="D949" s="1"/>
    </row>
    <row r="950" spans="4:4">
      <c r="D950" s="1"/>
    </row>
    <row r="951" spans="4:4">
      <c r="D951" s="1"/>
    </row>
    <row r="952" spans="4:4">
      <c r="D952" s="1"/>
    </row>
    <row r="953" spans="4:4">
      <c r="D953" s="1"/>
    </row>
    <row r="954" spans="4:4">
      <c r="D954" s="1"/>
    </row>
    <row r="955" spans="4:4">
      <c r="D955" s="1"/>
    </row>
    <row r="956" spans="4:4">
      <c r="D956" s="1"/>
    </row>
    <row r="957" spans="4:4">
      <c r="D957" s="1"/>
    </row>
    <row r="958" spans="4:4">
      <c r="D958" s="1"/>
    </row>
    <row r="959" spans="4:4">
      <c r="D959" s="1"/>
    </row>
    <row r="960" spans="4:4">
      <c r="D960" s="1"/>
    </row>
    <row r="961" spans="4:4">
      <c r="D961" s="1"/>
    </row>
    <row r="962" spans="4:4">
      <c r="D962" s="1"/>
    </row>
    <row r="963" spans="4:4">
      <c r="D963" s="1"/>
    </row>
    <row r="964" spans="4:4">
      <c r="D964" s="1"/>
    </row>
    <row r="965" spans="4:4">
      <c r="D965" s="1"/>
    </row>
    <row r="966" spans="4:4">
      <c r="D966" s="1"/>
    </row>
    <row r="967" spans="4:4">
      <c r="D967" s="1"/>
    </row>
    <row r="968" spans="4:4">
      <c r="D968" s="1"/>
    </row>
    <row r="969" spans="4:4">
      <c r="D969" s="1"/>
    </row>
    <row r="970" spans="4:4">
      <c r="D970" s="1"/>
    </row>
    <row r="971" spans="4:4">
      <c r="D971" s="1"/>
    </row>
    <row r="972" spans="4:4">
      <c r="D972" s="1"/>
    </row>
    <row r="973" spans="4:4">
      <c r="D973" s="1"/>
    </row>
    <row r="974" spans="4:4">
      <c r="D974" s="1"/>
    </row>
    <row r="975" spans="4:4">
      <c r="D975" s="1"/>
    </row>
    <row r="976" spans="4:4">
      <c r="D976" s="1"/>
    </row>
    <row r="977" spans="4:4">
      <c r="D977" s="1"/>
    </row>
    <row r="978" spans="4:4">
      <c r="D978" s="1"/>
    </row>
    <row r="979" spans="4:4">
      <c r="D979" s="1"/>
    </row>
    <row r="980" spans="4:4">
      <c r="D980" s="1"/>
    </row>
    <row r="981" spans="4:4">
      <c r="D981" s="1"/>
    </row>
    <row r="982" spans="4:4">
      <c r="D982" s="1"/>
    </row>
    <row r="983" spans="4:4">
      <c r="D983" s="1"/>
    </row>
    <row r="984" spans="4:4">
      <c r="D984" s="1"/>
    </row>
    <row r="985" spans="4:4">
      <c r="D985" s="1"/>
    </row>
    <row r="986" spans="4:4">
      <c r="D986" s="1"/>
    </row>
    <row r="987" spans="4:4">
      <c r="D987" s="1"/>
    </row>
    <row r="988" spans="4:4">
      <c r="D988" s="1"/>
    </row>
    <row r="989" spans="4:4">
      <c r="D989" s="1"/>
    </row>
    <row r="990" spans="4:4">
      <c r="D990" s="1"/>
    </row>
    <row r="991" spans="4:4">
      <c r="D991" s="1"/>
    </row>
    <row r="992" spans="4:4">
      <c r="D992" s="1"/>
    </row>
    <row r="993" spans="4:4">
      <c r="D993" s="1"/>
    </row>
    <row r="994" spans="4:4">
      <c r="D994" s="1"/>
    </row>
    <row r="995" spans="4:4">
      <c r="D995" s="1"/>
    </row>
    <row r="996" spans="4:4">
      <c r="D996" s="1"/>
    </row>
    <row r="997" spans="4:4">
      <c r="D997" s="1"/>
    </row>
    <row r="998" spans="4:4">
      <c r="D998" s="1"/>
    </row>
    <row r="999" spans="4:4">
      <c r="D999" s="1"/>
    </row>
    <row r="1000" spans="4:4">
      <c r="D1000" s="1"/>
    </row>
    <row r="1001" spans="4:4">
      <c r="D1001" s="1"/>
    </row>
    <row r="1002" spans="4:4">
      <c r="D1002" s="1"/>
    </row>
    <row r="1003" spans="4:4">
      <c r="D1003" s="1"/>
    </row>
    <row r="1004" spans="4:4">
      <c r="D1004" s="1"/>
    </row>
    <row r="1005" spans="4:4">
      <c r="D1005" s="1"/>
    </row>
    <row r="1006" spans="4:4">
      <c r="D1006" s="1"/>
    </row>
    <row r="1007" spans="4:4">
      <c r="D1007" s="1"/>
    </row>
    <row r="1008" spans="4:4">
      <c r="D1008" s="1"/>
    </row>
    <row r="1009" spans="4:4">
      <c r="D1009" s="1"/>
    </row>
    <row r="1010" spans="4:4">
      <c r="D1010" s="1"/>
    </row>
    <row r="1011" spans="4:4">
      <c r="D1011" s="1"/>
    </row>
    <row r="1012" spans="4:4">
      <c r="D1012" s="1"/>
    </row>
    <row r="1013" spans="4:4">
      <c r="D1013" s="1"/>
    </row>
    <row r="1014" spans="4:4">
      <c r="D1014" s="1"/>
    </row>
    <row r="1015" spans="4:4">
      <c r="D1015" s="1"/>
    </row>
    <row r="1016" spans="4:4">
      <c r="D1016" s="1"/>
    </row>
    <row r="1017" spans="4:4">
      <c r="D1017" s="1"/>
    </row>
    <row r="1018" spans="4:4">
      <c r="D1018" s="1"/>
    </row>
    <row r="1019" spans="4:4">
      <c r="D1019" s="1"/>
    </row>
    <row r="1020" spans="4:4">
      <c r="D1020" s="1"/>
    </row>
    <row r="1021" spans="4:4">
      <c r="D1021" s="1"/>
    </row>
    <row r="1022" spans="4:4">
      <c r="D1022" s="1"/>
    </row>
    <row r="1023" spans="4:4">
      <c r="D1023" s="1"/>
    </row>
    <row r="1024" spans="4:4">
      <c r="D1024" s="1"/>
    </row>
    <row r="1025" spans="4:4">
      <c r="D1025" s="1"/>
    </row>
    <row r="1026" spans="4:4">
      <c r="D1026" s="1"/>
    </row>
    <row r="1027" spans="4:4">
      <c r="D1027" s="1"/>
    </row>
    <row r="1028" spans="4:4">
      <c r="D1028" s="1"/>
    </row>
    <row r="1029" spans="4:4">
      <c r="D1029" s="1"/>
    </row>
    <row r="1030" spans="4:4">
      <c r="D1030" s="1"/>
    </row>
    <row r="1031" spans="4:4">
      <c r="D1031" s="1"/>
    </row>
    <row r="1032" spans="4:4">
      <c r="D1032" s="1"/>
    </row>
    <row r="1033" spans="4:4">
      <c r="D1033" s="1"/>
    </row>
    <row r="1034" spans="4:4">
      <c r="D1034" s="1"/>
    </row>
    <row r="1035" spans="4:4">
      <c r="D1035" s="1"/>
    </row>
    <row r="1036" spans="4:4">
      <c r="D1036" s="1"/>
    </row>
    <row r="1037" spans="4:4">
      <c r="D1037" s="1"/>
    </row>
    <row r="1038" spans="4:4">
      <c r="D1038" s="1"/>
    </row>
    <row r="1039" spans="4:4">
      <c r="D1039" s="1"/>
    </row>
    <row r="1040" spans="4:4">
      <c r="D1040" s="1"/>
    </row>
    <row r="1041" spans="4:4">
      <c r="D1041" s="1"/>
    </row>
    <row r="1042" spans="4:4">
      <c r="D1042" s="1"/>
    </row>
    <row r="1043" spans="4:4">
      <c r="D1043" s="1"/>
    </row>
    <row r="1044" spans="4:4">
      <c r="D1044" s="1"/>
    </row>
    <row r="1045" spans="4:4">
      <c r="D1045" s="1"/>
    </row>
    <row r="1046" spans="4:4">
      <c r="D1046" s="1"/>
    </row>
    <row r="1047" spans="4:4">
      <c r="D1047" s="1"/>
    </row>
    <row r="1048" spans="4:4">
      <c r="D1048" s="1"/>
    </row>
    <row r="1049" spans="4:4">
      <c r="D1049" s="1"/>
    </row>
    <row r="1050" spans="4:4">
      <c r="D1050" s="1"/>
    </row>
    <row r="1051" spans="4:4">
      <c r="D1051" s="1"/>
    </row>
    <row r="1052" spans="4:4">
      <c r="D1052" s="1"/>
    </row>
    <row r="1053" spans="4:4">
      <c r="D1053" s="1"/>
    </row>
    <row r="1054" spans="4:4">
      <c r="D1054" s="1"/>
    </row>
    <row r="1055" spans="4:4">
      <c r="D1055" s="1"/>
    </row>
    <row r="1056" spans="4:4">
      <c r="D1056" s="1"/>
    </row>
    <row r="1057" spans="4:4">
      <c r="D1057" s="1"/>
    </row>
    <row r="1058" spans="4:4">
      <c r="D1058" s="1"/>
    </row>
    <row r="1059" spans="4:4">
      <c r="D1059" s="1"/>
    </row>
    <row r="1060" spans="4:4">
      <c r="D1060" s="1"/>
    </row>
    <row r="1061" spans="4:4">
      <c r="D1061" s="1"/>
    </row>
    <row r="1062" spans="4:4">
      <c r="D1062" s="1"/>
    </row>
    <row r="1063" spans="4:4">
      <c r="D1063" s="1"/>
    </row>
    <row r="1064" spans="4:4">
      <c r="D1064" s="1"/>
    </row>
    <row r="1065" spans="4:4">
      <c r="D1065" s="1"/>
    </row>
    <row r="1066" spans="4:4">
      <c r="D1066" s="1"/>
    </row>
    <row r="1067" spans="4:4">
      <c r="D1067" s="1"/>
    </row>
    <row r="1068" spans="4:4">
      <c r="D1068" s="1"/>
    </row>
    <row r="1069" spans="4:4">
      <c r="D1069" s="1"/>
    </row>
    <row r="1070" spans="4:4">
      <c r="D1070" s="1"/>
    </row>
    <row r="1071" spans="4:4">
      <c r="D1071" s="1"/>
    </row>
    <row r="1072" spans="4:4">
      <c r="D1072" s="1"/>
    </row>
    <row r="1073" spans="4:4">
      <c r="D1073" s="1"/>
    </row>
    <row r="1074" spans="4:4">
      <c r="D1074" s="1"/>
    </row>
    <row r="1075" spans="4:4">
      <c r="D1075" s="1"/>
    </row>
    <row r="1076" spans="4:4">
      <c r="D1076" s="1"/>
    </row>
    <row r="1077" spans="4:4">
      <c r="D1077" s="1"/>
    </row>
    <row r="1078" spans="4:4">
      <c r="D1078" s="1"/>
    </row>
    <row r="1079" spans="4:4">
      <c r="D1079" s="1"/>
    </row>
    <row r="1080" spans="4:4">
      <c r="D1080" s="1"/>
    </row>
    <row r="1081" spans="4:4">
      <c r="D1081" s="1"/>
    </row>
    <row r="1082" spans="4:4">
      <c r="D1082" s="1"/>
    </row>
    <row r="1083" spans="4:4">
      <c r="D1083" s="1"/>
    </row>
    <row r="1084" spans="4:4">
      <c r="D1084" s="1"/>
    </row>
    <row r="1085" spans="4:4">
      <c r="D1085" s="1"/>
    </row>
    <row r="1086" spans="4:4">
      <c r="D1086" s="1"/>
    </row>
    <row r="1087" spans="4:4">
      <c r="D1087" s="1"/>
    </row>
    <row r="1088" spans="4:4">
      <c r="D1088" s="1"/>
    </row>
    <row r="1089" spans="4:4">
      <c r="D1089" s="1"/>
    </row>
    <row r="1090" spans="4:4">
      <c r="D1090" s="1"/>
    </row>
    <row r="1091" spans="4:4">
      <c r="D1091" s="1"/>
    </row>
    <row r="1092" spans="4:4">
      <c r="D1092" s="1"/>
    </row>
    <row r="1093" spans="4:4">
      <c r="D1093" s="1"/>
    </row>
    <row r="1094" spans="4:4">
      <c r="D1094" s="1"/>
    </row>
    <row r="1095" spans="4:4">
      <c r="D1095" s="1"/>
    </row>
    <row r="1096" spans="4:4">
      <c r="D1096" s="1"/>
    </row>
    <row r="1097" spans="4:4">
      <c r="D1097" s="1"/>
    </row>
    <row r="1098" spans="4:4">
      <c r="D1098" s="1"/>
    </row>
    <row r="1099" spans="4:4">
      <c r="D1099" s="1"/>
    </row>
    <row r="1100" spans="4:4">
      <c r="D1100" s="1"/>
    </row>
    <row r="1101" spans="4:4">
      <c r="D1101" s="1"/>
    </row>
    <row r="1102" spans="4:4">
      <c r="D1102" s="1"/>
    </row>
    <row r="1103" spans="4:4">
      <c r="D1103" s="1"/>
    </row>
    <row r="1104" spans="4:4">
      <c r="D1104" s="1"/>
    </row>
    <row r="1105" spans="4:4">
      <c r="D1105" s="1"/>
    </row>
    <row r="1106" spans="4:4">
      <c r="D1106" s="1"/>
    </row>
    <row r="1107" spans="4:4">
      <c r="D1107" s="1"/>
    </row>
    <row r="1108" spans="4:4">
      <c r="D1108" s="1"/>
    </row>
    <row r="1109" spans="4:4">
      <c r="D1109" s="1"/>
    </row>
    <row r="1110" spans="4:4">
      <c r="D1110" s="1"/>
    </row>
    <row r="1111" spans="4:4">
      <c r="D1111" s="1"/>
    </row>
    <row r="1112" spans="4:4">
      <c r="D1112" s="1"/>
    </row>
    <row r="1113" spans="4:4">
      <c r="D1113" s="1"/>
    </row>
    <row r="1114" spans="4:4">
      <c r="D1114" s="1"/>
    </row>
    <row r="1115" spans="4:4">
      <c r="D1115" s="1"/>
    </row>
    <row r="1116" spans="4:4">
      <c r="D1116" s="1"/>
    </row>
    <row r="1117" spans="4:4">
      <c r="D1117" s="1"/>
    </row>
    <row r="1118" spans="4:4">
      <c r="D1118" s="1"/>
    </row>
    <row r="1119" spans="4:4">
      <c r="D1119" s="1"/>
    </row>
    <row r="1120" spans="4:4">
      <c r="D1120" s="1"/>
    </row>
    <row r="1121" spans="4:4">
      <c r="D1121" s="1"/>
    </row>
    <row r="1122" spans="4:4">
      <c r="D1122" s="1"/>
    </row>
    <row r="1123" spans="4:4">
      <c r="D1123" s="1"/>
    </row>
    <row r="1124" spans="4:4">
      <c r="D1124" s="1"/>
    </row>
    <row r="1125" spans="4:4">
      <c r="D1125" s="1"/>
    </row>
    <row r="1126" spans="4:4">
      <c r="D1126" s="1"/>
    </row>
    <row r="1127" spans="4:4">
      <c r="D1127" s="1"/>
    </row>
    <row r="1128" spans="4:4">
      <c r="D1128" s="1"/>
    </row>
    <row r="1129" spans="4:4">
      <c r="D1129" s="1"/>
    </row>
    <row r="1130" spans="4:4">
      <c r="D1130" s="1"/>
    </row>
    <row r="1131" spans="4:4">
      <c r="D1131" s="1"/>
    </row>
    <row r="1132" spans="4:4">
      <c r="D1132" s="1"/>
    </row>
    <row r="1133" spans="4:4">
      <c r="D1133" s="1"/>
    </row>
    <row r="1134" spans="4:4">
      <c r="D1134" s="1"/>
    </row>
    <row r="1135" spans="4:4">
      <c r="D1135" s="1"/>
    </row>
    <row r="1136" spans="4:4">
      <c r="D1136" s="1"/>
    </row>
    <row r="1137" spans="4:4">
      <c r="D1137" s="1"/>
    </row>
    <row r="1138" spans="4:4">
      <c r="D1138" s="1"/>
    </row>
    <row r="1139" spans="4:4">
      <c r="D1139" s="1"/>
    </row>
    <row r="1140" spans="4:4">
      <c r="D1140" s="1"/>
    </row>
    <row r="1141" spans="4:4">
      <c r="D1141" s="1"/>
    </row>
    <row r="1142" spans="4:4">
      <c r="D1142" s="1"/>
    </row>
    <row r="1143" spans="4:4">
      <c r="D1143" s="1"/>
    </row>
    <row r="1144" spans="4:4">
      <c r="D1144" s="1"/>
    </row>
    <row r="1145" spans="4:4">
      <c r="D1145" s="1"/>
    </row>
    <row r="1146" spans="4:4">
      <c r="D1146" s="1"/>
    </row>
    <row r="1147" spans="4:4">
      <c r="D1147" s="1"/>
    </row>
    <row r="1148" spans="4:4">
      <c r="D1148" s="1"/>
    </row>
    <row r="1149" spans="4:4">
      <c r="D1149" s="1"/>
    </row>
    <row r="1150" spans="4:4">
      <c r="D1150" s="1"/>
    </row>
    <row r="1151" spans="4:4">
      <c r="D1151" s="1"/>
    </row>
    <row r="1152" spans="4:4">
      <c r="D1152" s="1"/>
    </row>
    <row r="1153" spans="4:4">
      <c r="D1153" s="1"/>
    </row>
    <row r="1154" spans="4:4">
      <c r="D1154" s="1"/>
    </row>
    <row r="1155" spans="4:4">
      <c r="D1155" s="1"/>
    </row>
    <row r="1156" spans="4:4">
      <c r="D1156" s="1"/>
    </row>
    <row r="1157" spans="4:4">
      <c r="D1157" s="1"/>
    </row>
    <row r="1158" spans="4:4">
      <c r="D1158" s="1"/>
    </row>
    <row r="1159" spans="4:4">
      <c r="D1159" s="1"/>
    </row>
    <row r="1160" spans="4:4">
      <c r="D1160" s="1"/>
    </row>
    <row r="1161" spans="4:4">
      <c r="D1161" s="1"/>
    </row>
    <row r="1162" spans="4:4">
      <c r="D1162" s="1"/>
    </row>
    <row r="1163" spans="4:4">
      <c r="D1163" s="1"/>
    </row>
    <row r="1164" spans="4:4">
      <c r="D1164" s="1"/>
    </row>
    <row r="1165" spans="4:4">
      <c r="D1165" s="1"/>
    </row>
    <row r="1166" spans="4:4">
      <c r="D1166" s="1"/>
    </row>
    <row r="1167" spans="4:4">
      <c r="D1167" s="1"/>
    </row>
    <row r="1168" spans="4:4">
      <c r="D1168" s="1"/>
    </row>
    <row r="1169" spans="4:4">
      <c r="D1169" s="1"/>
    </row>
    <row r="1170" spans="4:4">
      <c r="D1170" s="1"/>
    </row>
    <row r="1171" spans="4:4">
      <c r="D1171" s="1"/>
    </row>
    <row r="1172" spans="4:4">
      <c r="D1172" s="1"/>
    </row>
    <row r="1173" spans="4:4">
      <c r="D1173" s="1"/>
    </row>
    <row r="1174" spans="4:4">
      <c r="D1174" s="1"/>
    </row>
    <row r="1175" spans="4:4">
      <c r="D1175" s="1"/>
    </row>
    <row r="1176" spans="4:4">
      <c r="D1176" s="1"/>
    </row>
    <row r="1177" spans="4:4">
      <c r="D1177" s="1"/>
    </row>
    <row r="1178" spans="4:4">
      <c r="D1178" s="1"/>
    </row>
    <row r="1179" spans="4:4">
      <c r="D1179" s="1"/>
    </row>
    <row r="1180" spans="4:4">
      <c r="D1180" s="1"/>
    </row>
    <row r="1181" spans="4:4">
      <c r="D1181" s="1"/>
    </row>
    <row r="1182" spans="4:4">
      <c r="D1182" s="1"/>
    </row>
    <row r="1183" spans="4:4">
      <c r="D1183" s="1"/>
    </row>
    <row r="1184" spans="4:4">
      <c r="D1184" s="1"/>
    </row>
    <row r="1185" spans="4:4">
      <c r="D1185" s="1"/>
    </row>
    <row r="1186" spans="4:4">
      <c r="D1186" s="1"/>
    </row>
    <row r="1187" spans="4:4">
      <c r="D1187" s="1"/>
    </row>
    <row r="1188" spans="4:4">
      <c r="D1188" s="1"/>
    </row>
    <row r="1189" spans="4:4">
      <c r="D1189" s="1"/>
    </row>
    <row r="1190" spans="4:4">
      <c r="D1190" s="1"/>
    </row>
    <row r="1191" spans="4:4">
      <c r="D1191" s="1"/>
    </row>
    <row r="1192" spans="4:4">
      <c r="D1192" s="1"/>
    </row>
    <row r="1193" spans="4:4">
      <c r="D1193" s="1"/>
    </row>
    <row r="1194" spans="4:4">
      <c r="D1194" s="1"/>
    </row>
    <row r="1195" spans="4:4">
      <c r="D1195" s="1"/>
    </row>
    <row r="1196" spans="4:4">
      <c r="D1196" s="1"/>
    </row>
    <row r="1197" spans="4:4">
      <c r="D1197" s="1"/>
    </row>
    <row r="1198" spans="4:4">
      <c r="D1198" s="1"/>
    </row>
    <row r="1199" spans="4:4">
      <c r="D1199" s="1"/>
    </row>
    <row r="1200" spans="4:4">
      <c r="D1200" s="1"/>
    </row>
    <row r="1201" spans="4:4">
      <c r="D1201" s="1"/>
    </row>
    <row r="1202" spans="4:4">
      <c r="D1202" s="1"/>
    </row>
    <row r="1203" spans="4:4">
      <c r="D1203" s="1"/>
    </row>
    <row r="1204" spans="4:4">
      <c r="D1204" s="1"/>
    </row>
    <row r="1205" spans="4:4">
      <c r="D1205" s="1"/>
    </row>
    <row r="1206" spans="4:4">
      <c r="D1206" s="1"/>
    </row>
    <row r="1207" spans="4:4">
      <c r="D1207" s="1"/>
    </row>
    <row r="1208" spans="4:4">
      <c r="D1208" s="1"/>
    </row>
    <row r="1209" spans="4:4">
      <c r="D1209" s="1"/>
    </row>
    <row r="1210" spans="4:4">
      <c r="D1210" s="1"/>
    </row>
    <row r="1211" spans="4:4">
      <c r="D1211" s="1"/>
    </row>
    <row r="1212" spans="4:4">
      <c r="D1212" s="1"/>
    </row>
    <row r="1213" spans="4:4">
      <c r="D1213" s="1"/>
    </row>
    <row r="1214" spans="4:4">
      <c r="D1214" s="1"/>
    </row>
    <row r="1215" spans="4:4">
      <c r="D1215" s="1"/>
    </row>
    <row r="1216" spans="4:4">
      <c r="D1216" s="1"/>
    </row>
    <row r="1217" spans="4:4">
      <c r="D1217" s="1"/>
    </row>
    <row r="1218" spans="4:4">
      <c r="D1218" s="1"/>
    </row>
    <row r="1219" spans="4:4">
      <c r="D1219" s="1"/>
    </row>
    <row r="1220" spans="4:4">
      <c r="D1220" s="1"/>
    </row>
    <row r="1221" spans="4:4">
      <c r="D1221" s="1"/>
    </row>
    <row r="1222" spans="4:4">
      <c r="D1222" s="1"/>
    </row>
    <row r="1223" spans="4:4">
      <c r="D1223" s="1"/>
    </row>
    <row r="1224" spans="4:4">
      <c r="D1224" s="1"/>
    </row>
    <row r="1225" spans="4:4">
      <c r="D1225" s="1"/>
    </row>
    <row r="1226" spans="4:4">
      <c r="D1226" s="1"/>
    </row>
    <row r="1227" spans="4:4">
      <c r="D1227" s="1"/>
    </row>
    <row r="1228" spans="4:4">
      <c r="D1228" s="1"/>
    </row>
    <row r="1229" spans="4:4">
      <c r="D1229" s="1"/>
    </row>
    <row r="1230" spans="4:4">
      <c r="D1230" s="1"/>
    </row>
    <row r="1231" spans="4:4">
      <c r="D1231" s="1"/>
    </row>
    <row r="1232" spans="4:4">
      <c r="D1232" s="1"/>
    </row>
    <row r="1233" spans="4:4">
      <c r="D1233" s="1"/>
    </row>
    <row r="1234" spans="4:4">
      <c r="D1234" s="1"/>
    </row>
    <row r="1235" spans="4:4">
      <c r="D1235" s="1"/>
    </row>
    <row r="1236" spans="4:4">
      <c r="D1236" s="1"/>
    </row>
    <row r="1237" spans="4:4">
      <c r="D1237" s="1"/>
    </row>
    <row r="1238" spans="4:4">
      <c r="D1238" s="1"/>
    </row>
    <row r="1239" spans="4:4">
      <c r="D1239" s="1"/>
    </row>
    <row r="1240" spans="4:4">
      <c r="D1240" s="1"/>
    </row>
    <row r="1241" spans="4:4">
      <c r="D1241" s="1"/>
    </row>
    <row r="1242" spans="4:4">
      <c r="D1242" s="1"/>
    </row>
    <row r="1243" spans="4:4">
      <c r="D1243" s="1"/>
    </row>
    <row r="1244" spans="4:4">
      <c r="D1244" s="1"/>
    </row>
    <row r="1245" spans="4:4">
      <c r="D1245" s="1"/>
    </row>
    <row r="1246" spans="4:4">
      <c r="D1246" s="1"/>
    </row>
    <row r="1247" spans="4:4">
      <c r="D1247" s="1"/>
    </row>
    <row r="1248" spans="4:4">
      <c r="D1248" s="1"/>
    </row>
    <row r="1249" spans="4:4">
      <c r="D1249" s="1"/>
    </row>
    <row r="1250" spans="4:4">
      <c r="D1250" s="1"/>
    </row>
    <row r="1251" spans="4:4">
      <c r="D1251" s="1"/>
    </row>
    <row r="1252" spans="4:4">
      <c r="D1252" s="1"/>
    </row>
    <row r="1253" spans="4:4">
      <c r="D1253" s="1"/>
    </row>
    <row r="1254" spans="4:4">
      <c r="D1254" s="1"/>
    </row>
    <row r="1255" spans="4:4">
      <c r="D1255" s="1"/>
    </row>
    <row r="1256" spans="4:4">
      <c r="D1256" s="1"/>
    </row>
    <row r="1257" spans="4:4">
      <c r="D1257" s="1"/>
    </row>
    <row r="1258" spans="4:4">
      <c r="D1258" s="1"/>
    </row>
    <row r="1259" spans="4:4">
      <c r="D1259" s="1"/>
    </row>
    <row r="1260" spans="4:4">
      <c r="D1260" s="1"/>
    </row>
    <row r="1261" spans="4:4">
      <c r="D1261" s="1"/>
    </row>
    <row r="1262" spans="4:4">
      <c r="D1262" s="1"/>
    </row>
    <row r="1263" spans="4:4">
      <c r="D1263" s="1"/>
    </row>
    <row r="1264" spans="4:4">
      <c r="D1264" s="1"/>
    </row>
    <row r="1265" spans="4:4">
      <c r="D1265" s="1"/>
    </row>
    <row r="1266" spans="4:4">
      <c r="D1266" s="1"/>
    </row>
    <row r="1267" spans="4:4">
      <c r="D1267" s="1"/>
    </row>
    <row r="1268" spans="4:4">
      <c r="D1268" s="1"/>
    </row>
    <row r="1269" spans="4:4">
      <c r="D1269" s="1"/>
    </row>
    <row r="1270" spans="4:4">
      <c r="D1270" s="1"/>
    </row>
    <row r="1271" spans="4:4">
      <c r="D1271" s="1"/>
    </row>
    <row r="1272" spans="4:4">
      <c r="D1272" s="1"/>
    </row>
    <row r="1273" spans="4:4">
      <c r="D1273" s="1"/>
    </row>
    <row r="1274" spans="4:4">
      <c r="D1274" s="1"/>
    </row>
    <row r="1275" spans="4:4">
      <c r="D1275" s="1"/>
    </row>
    <row r="1276" spans="4:4">
      <c r="D1276" s="1"/>
    </row>
    <row r="1277" spans="4:4">
      <c r="D1277" s="1"/>
    </row>
    <row r="1278" spans="4:4">
      <c r="D1278" s="1"/>
    </row>
    <row r="1279" spans="4:4">
      <c r="D1279" s="1"/>
    </row>
    <row r="1280" spans="4:4">
      <c r="D1280" s="1"/>
    </row>
    <row r="1281" spans="4:4">
      <c r="D1281" s="1"/>
    </row>
    <row r="1282" spans="4:4">
      <c r="D1282" s="1"/>
    </row>
    <row r="1283" spans="4:4">
      <c r="D1283" s="1"/>
    </row>
    <row r="1284" spans="4:4">
      <c r="D1284" s="1"/>
    </row>
    <row r="1285" spans="4:4">
      <c r="D1285" s="1"/>
    </row>
    <row r="1286" spans="4:4">
      <c r="D1286" s="1"/>
    </row>
    <row r="1287" spans="4:4">
      <c r="D1287" s="1"/>
    </row>
    <row r="1288" spans="4:4">
      <c r="D1288" s="1"/>
    </row>
    <row r="1289" spans="4:4">
      <c r="D1289" s="1"/>
    </row>
    <row r="1290" spans="4:4">
      <c r="D1290" s="1"/>
    </row>
    <row r="1291" spans="4:4">
      <c r="D1291" s="1"/>
    </row>
    <row r="1292" spans="4:4">
      <c r="D1292" s="1"/>
    </row>
    <row r="1293" spans="4:4">
      <c r="D1293" s="1"/>
    </row>
    <row r="1294" spans="4:4">
      <c r="D1294" s="1"/>
    </row>
    <row r="1295" spans="4:4">
      <c r="D1295" s="1"/>
    </row>
    <row r="1296" spans="4:4">
      <c r="D1296" s="1"/>
    </row>
    <row r="1297" spans="4:4">
      <c r="D1297" s="1"/>
    </row>
    <row r="1298" spans="4:4">
      <c r="D1298" s="1"/>
    </row>
    <row r="1299" spans="4:4">
      <c r="D1299" s="1"/>
    </row>
    <row r="1300" spans="4:4">
      <c r="D1300" s="1"/>
    </row>
    <row r="1301" spans="4:4">
      <c r="D1301" s="1"/>
    </row>
    <row r="1302" spans="4:4">
      <c r="D1302" s="1"/>
    </row>
    <row r="1303" spans="4:4">
      <c r="D1303" s="1"/>
    </row>
    <row r="1304" spans="4:4">
      <c r="D1304" s="1"/>
    </row>
    <row r="1305" spans="4:4">
      <c r="D1305" s="1"/>
    </row>
    <row r="1306" spans="4:4">
      <c r="D1306" s="1"/>
    </row>
    <row r="1307" spans="4:4">
      <c r="D1307" s="1"/>
    </row>
    <row r="1308" spans="4:4">
      <c r="D1308" s="1"/>
    </row>
    <row r="1309" spans="4:4">
      <c r="D1309" s="1"/>
    </row>
    <row r="1310" spans="4:4">
      <c r="D1310" s="1"/>
    </row>
    <row r="1311" spans="4:4">
      <c r="D1311" s="1"/>
    </row>
    <row r="1312" spans="4:4">
      <c r="D1312" s="1"/>
    </row>
    <row r="1313" spans="4:4">
      <c r="D1313" s="1"/>
    </row>
    <row r="1314" spans="4:4">
      <c r="D1314" s="1"/>
    </row>
    <row r="1315" spans="4:4">
      <c r="D1315" s="1"/>
    </row>
    <row r="1316" spans="4:4">
      <c r="D1316" s="1"/>
    </row>
    <row r="1317" spans="4:4">
      <c r="D1317" s="1"/>
    </row>
    <row r="1318" spans="4:4">
      <c r="D1318" s="1"/>
    </row>
    <row r="1319" spans="4:4">
      <c r="D1319" s="1"/>
    </row>
    <row r="1320" spans="4:4">
      <c r="D1320" s="1"/>
    </row>
    <row r="1321" spans="4:4">
      <c r="D1321" s="1"/>
    </row>
    <row r="1322" spans="4:4">
      <c r="D1322" s="1"/>
    </row>
    <row r="1323" spans="4:4">
      <c r="D1323" s="1"/>
    </row>
    <row r="1324" spans="4:4">
      <c r="D1324" s="1"/>
    </row>
    <row r="1325" spans="4:4">
      <c r="D1325" s="1"/>
    </row>
    <row r="1326" spans="4:4">
      <c r="D1326" s="1"/>
    </row>
    <row r="1327" spans="4:4">
      <c r="D1327" s="1"/>
    </row>
    <row r="1328" spans="4:4">
      <c r="D1328" s="1"/>
    </row>
    <row r="1329" spans="4:4">
      <c r="D1329" s="1"/>
    </row>
    <row r="1330" spans="4:4">
      <c r="D1330" s="1"/>
    </row>
    <row r="1331" spans="4:4">
      <c r="D1331" s="1"/>
    </row>
    <row r="1332" spans="4:4">
      <c r="D1332" s="1"/>
    </row>
    <row r="1333" spans="4:4">
      <c r="D1333" s="1"/>
    </row>
    <row r="1334" spans="4:4">
      <c r="D1334" s="1"/>
    </row>
    <row r="1335" spans="4:4">
      <c r="D1335" s="1"/>
    </row>
    <row r="1336" spans="4:4">
      <c r="D1336" s="1"/>
    </row>
    <row r="1337" spans="4:4">
      <c r="D1337" s="1"/>
    </row>
    <row r="1338" spans="4:4">
      <c r="D1338" s="1"/>
    </row>
    <row r="1339" spans="4:4">
      <c r="D1339" s="1"/>
    </row>
    <row r="1340" spans="4:4">
      <c r="D1340" s="1"/>
    </row>
    <row r="1341" spans="4:4">
      <c r="D1341" s="1"/>
    </row>
    <row r="1342" spans="4:4">
      <c r="D1342" s="1"/>
    </row>
    <row r="1343" spans="4:4">
      <c r="D1343" s="1"/>
    </row>
    <row r="1344" spans="4:4">
      <c r="D1344" s="1"/>
    </row>
    <row r="1345" spans="4:4">
      <c r="D1345" s="1"/>
    </row>
    <row r="1346" spans="4:4">
      <c r="D1346" s="1"/>
    </row>
    <row r="1347" spans="4:4">
      <c r="D1347" s="1"/>
    </row>
    <row r="1348" spans="4:4">
      <c r="D1348" s="1"/>
    </row>
    <row r="1349" spans="4:4">
      <c r="D1349" s="1"/>
    </row>
    <row r="1350" spans="4:4">
      <c r="D1350" s="1"/>
    </row>
    <row r="1351" spans="4:4">
      <c r="D1351" s="1"/>
    </row>
    <row r="1352" spans="4:4">
      <c r="D1352" s="1"/>
    </row>
    <row r="1353" spans="4:4">
      <c r="D1353" s="1"/>
    </row>
    <row r="1354" spans="4:4">
      <c r="D1354" s="1"/>
    </row>
    <row r="1355" spans="4:4">
      <c r="D1355" s="1"/>
    </row>
    <row r="1356" spans="4:4">
      <c r="D1356" s="1"/>
    </row>
    <row r="1357" spans="4:4">
      <c r="D1357" s="1"/>
    </row>
    <row r="1358" spans="4:4">
      <c r="D1358" s="1"/>
    </row>
    <row r="1359" spans="4:4">
      <c r="D1359" s="1"/>
    </row>
    <row r="1360" spans="4:4">
      <c r="D1360" s="1"/>
    </row>
    <row r="1361" spans="4:4">
      <c r="D1361" s="1"/>
    </row>
    <row r="1362" spans="4:4">
      <c r="D1362" s="1"/>
    </row>
    <row r="1363" spans="4:4">
      <c r="D1363" s="1"/>
    </row>
    <row r="1364" spans="4:4">
      <c r="D1364" s="1"/>
    </row>
    <row r="1365" spans="4:4">
      <c r="D1365" s="1"/>
    </row>
    <row r="1366" spans="4:4">
      <c r="D1366" s="1"/>
    </row>
    <row r="1367" spans="4:4">
      <c r="D1367" s="1"/>
    </row>
    <row r="1368" spans="4:4">
      <c r="D1368" s="1"/>
    </row>
    <row r="1369" spans="4:4">
      <c r="D1369" s="1"/>
    </row>
    <row r="1370" spans="4:4">
      <c r="D1370" s="1"/>
    </row>
    <row r="1371" spans="4:4">
      <c r="D1371" s="1"/>
    </row>
    <row r="1372" spans="4:4">
      <c r="D1372" s="1"/>
    </row>
    <row r="1373" spans="4:4">
      <c r="D1373" s="1"/>
    </row>
    <row r="1374" spans="4:4">
      <c r="D1374" s="1"/>
    </row>
    <row r="1375" spans="4:4">
      <c r="D1375" s="1"/>
    </row>
    <row r="1376" spans="4:4">
      <c r="D1376" s="1"/>
    </row>
    <row r="1377" spans="4:4">
      <c r="D1377" s="1"/>
    </row>
    <row r="1378" spans="4:4">
      <c r="D1378" s="1"/>
    </row>
    <row r="1379" spans="4:4">
      <c r="D1379" s="1"/>
    </row>
    <row r="1380" spans="4:4">
      <c r="D1380" s="1"/>
    </row>
    <row r="1381" spans="4:4">
      <c r="D1381" s="1"/>
    </row>
    <row r="1382" spans="4:4">
      <c r="D1382" s="1"/>
    </row>
    <row r="1383" spans="4:4">
      <c r="D1383" s="1"/>
    </row>
    <row r="1384" spans="4:4">
      <c r="D1384" s="1"/>
    </row>
    <row r="1385" spans="4:4">
      <c r="D1385" s="1"/>
    </row>
    <row r="1386" spans="4:4">
      <c r="D1386" s="1"/>
    </row>
    <row r="1387" spans="4:4">
      <c r="D1387" s="1"/>
    </row>
    <row r="1388" spans="4:4">
      <c r="D1388" s="1"/>
    </row>
    <row r="1389" spans="4:4">
      <c r="D1389" s="1"/>
    </row>
    <row r="1390" spans="4:4">
      <c r="D1390" s="1"/>
    </row>
    <row r="1391" spans="4:4">
      <c r="D1391" s="1"/>
    </row>
    <row r="1392" spans="4:4">
      <c r="D1392" s="1"/>
    </row>
    <row r="1393" spans="4:4">
      <c r="D1393" s="1"/>
    </row>
    <row r="1394" spans="4:4">
      <c r="D1394" s="1"/>
    </row>
    <row r="1395" spans="4:4">
      <c r="D1395" s="1"/>
    </row>
    <row r="1396" spans="4:4">
      <c r="D1396" s="1"/>
    </row>
    <row r="1397" spans="4:4">
      <c r="D1397" s="1"/>
    </row>
    <row r="1398" spans="4:4">
      <c r="D1398" s="1"/>
    </row>
    <row r="1399" spans="4:4">
      <c r="D1399" s="1"/>
    </row>
    <row r="1400" spans="4:4">
      <c r="D1400" s="1"/>
    </row>
    <row r="1401" spans="4:4">
      <c r="D1401" s="1"/>
    </row>
    <row r="1402" spans="4:4">
      <c r="D1402" s="1"/>
    </row>
    <row r="1403" spans="4:4">
      <c r="D1403" s="1"/>
    </row>
    <row r="1404" spans="4:4">
      <c r="D1404" s="1"/>
    </row>
    <row r="1405" spans="4:4">
      <c r="D1405" s="1"/>
    </row>
    <row r="1406" spans="4:4">
      <c r="D1406" s="1"/>
    </row>
    <row r="1407" spans="4:4">
      <c r="D1407" s="1"/>
    </row>
    <row r="1408" spans="4:4">
      <c r="D1408" s="1"/>
    </row>
    <row r="1409" spans="4:4">
      <c r="D1409" s="1"/>
    </row>
    <row r="1410" spans="4:4">
      <c r="D1410" s="1"/>
    </row>
    <row r="1411" spans="4:4">
      <c r="D1411" s="1"/>
    </row>
    <row r="1412" spans="4:4">
      <c r="D1412" s="1"/>
    </row>
    <row r="1413" spans="4:4">
      <c r="D1413" s="1"/>
    </row>
    <row r="1414" spans="4:4">
      <c r="D1414" s="1"/>
    </row>
    <row r="1415" spans="4:4">
      <c r="D1415" s="1"/>
    </row>
    <row r="1416" spans="4:4">
      <c r="D1416" s="1"/>
    </row>
    <row r="1417" spans="4:4">
      <c r="D1417" s="1"/>
    </row>
    <row r="1418" spans="4:4">
      <c r="D1418" s="1"/>
    </row>
    <row r="1419" spans="4:4">
      <c r="D1419" s="1"/>
    </row>
    <row r="1420" spans="4:4">
      <c r="D1420" s="1"/>
    </row>
    <row r="1421" spans="4:4">
      <c r="D1421" s="1"/>
    </row>
    <row r="1422" spans="4:4">
      <c r="D1422" s="1"/>
    </row>
    <row r="1423" spans="4:4">
      <c r="D1423" s="1"/>
    </row>
    <row r="1424" spans="4:4">
      <c r="D1424" s="1"/>
    </row>
    <row r="1425" spans="4:4">
      <c r="D1425" s="1"/>
    </row>
    <row r="1426" spans="4:4">
      <c r="D1426" s="1"/>
    </row>
    <row r="1427" spans="4:4">
      <c r="D1427" s="1"/>
    </row>
    <row r="1428" spans="4:4">
      <c r="D1428" s="1"/>
    </row>
    <row r="1429" spans="4:4">
      <c r="D1429" s="1"/>
    </row>
    <row r="1430" spans="4:4">
      <c r="D1430" s="1"/>
    </row>
  </sheetData>
  <mergeCells count="20">
    <mergeCell ref="C28:G28"/>
    <mergeCell ref="A26:B26"/>
    <mergeCell ref="C35:E35"/>
    <mergeCell ref="A5:A6"/>
    <mergeCell ref="L7:L8"/>
    <mergeCell ref="A8:A9"/>
    <mergeCell ref="H9:H10"/>
    <mergeCell ref="A11:A12"/>
    <mergeCell ref="A14:A15"/>
    <mergeCell ref="A17:A18"/>
    <mergeCell ref="A20:A21"/>
    <mergeCell ref="A23:A24"/>
    <mergeCell ref="A1:G1"/>
    <mergeCell ref="A2:G2"/>
    <mergeCell ref="A3:B4"/>
    <mergeCell ref="C3:C4"/>
    <mergeCell ref="D3:D4"/>
    <mergeCell ref="E3:E4"/>
    <mergeCell ref="F3:F4"/>
    <mergeCell ref="G3:G4"/>
  </mergeCells>
  <pageMargins left="0.26" right="0.16" top="0.17" bottom="0.23" header="0.19" footer="0.17"/>
  <pageSetup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J67"/>
  <sheetViews>
    <sheetView zoomScaleNormal="100" workbookViewId="0">
      <selection activeCell="C21" sqref="C21"/>
    </sheetView>
  </sheetViews>
  <sheetFormatPr defaultRowHeight="12.75"/>
  <cols>
    <col min="1" max="1" width="15.5703125" style="1" customWidth="1"/>
    <col min="2" max="2" width="18.28515625" style="1" customWidth="1"/>
    <col min="3" max="3" width="52.28515625" style="1" customWidth="1"/>
    <col min="4" max="4" width="55.140625" style="1" customWidth="1"/>
    <col min="5" max="5" width="9.140625" style="1"/>
    <col min="6" max="6" width="10" style="1" bestFit="1" customWidth="1"/>
    <col min="7" max="7" width="22.42578125" style="1" customWidth="1"/>
    <col min="8" max="8" width="19" style="1" customWidth="1"/>
    <col min="9" max="16384" width="9.140625" style="1"/>
  </cols>
  <sheetData>
    <row r="1" spans="1:10" s="7" customFormat="1" ht="17.25" customHeight="1">
      <c r="A1" s="544" t="s">
        <v>24</v>
      </c>
      <c r="B1" s="544"/>
      <c r="C1" s="544"/>
      <c r="D1" s="544"/>
    </row>
    <row r="2" spans="1:10" s="7" customFormat="1" ht="24.75" customHeight="1" thickBot="1">
      <c r="A2" s="584" t="str">
        <f>"THỜI KHÓA BIỂU TỪ NGÀY "&amp;DAY(A7)&amp;"/"&amp;MONTH(A7)&amp;"/"&amp;YEAR(A7)&amp;" ĐẾN NGÀY "&amp;DAY(A25)&amp;"/"&amp;MONTH(A25)&amp;"/"&amp;YEAR(A25)</f>
        <v>THỜI KHÓA BIỂU TỪ NGÀY 23/9/2019 ĐẾN NGÀY 29/9/2019</v>
      </c>
      <c r="B2" s="584"/>
      <c r="C2" s="584"/>
      <c r="D2" s="584"/>
    </row>
    <row r="3" spans="1:10" s="21" customFormat="1" ht="25.5" customHeight="1">
      <c r="A3" s="585"/>
      <c r="B3" s="547"/>
      <c r="C3" s="587" t="s">
        <v>126</v>
      </c>
      <c r="D3" s="587" t="s">
        <v>127</v>
      </c>
    </row>
    <row r="4" spans="1:10" s="21" customFormat="1" ht="3" customHeight="1" thickBot="1">
      <c r="A4" s="586"/>
      <c r="B4" s="549"/>
      <c r="C4" s="588"/>
      <c r="D4" s="588"/>
    </row>
    <row r="5" spans="1:10" s="7" customFormat="1" ht="20.25" customHeight="1">
      <c r="A5" s="582" t="s">
        <v>0</v>
      </c>
      <c r="B5" s="17" t="s">
        <v>7</v>
      </c>
      <c r="C5" s="134"/>
      <c r="D5" s="141"/>
      <c r="H5" s="39"/>
      <c r="I5" s="39"/>
      <c r="J5" s="39"/>
    </row>
    <row r="6" spans="1:10" s="7" customFormat="1" ht="22.5" customHeight="1">
      <c r="A6" s="583"/>
      <c r="B6" s="41" t="s">
        <v>9</v>
      </c>
      <c r="C6" s="127"/>
      <c r="D6" s="142"/>
      <c r="F6" s="39"/>
      <c r="G6" s="589"/>
      <c r="H6" s="589"/>
      <c r="I6" s="589"/>
      <c r="J6" s="39"/>
    </row>
    <row r="7" spans="1:10" s="7" customFormat="1" ht="24.75" customHeight="1" thickBot="1">
      <c r="A7" s="6">
        <v>43731</v>
      </c>
      <c r="B7" s="35" t="s">
        <v>8</v>
      </c>
      <c r="C7" s="2"/>
      <c r="D7" s="2"/>
      <c r="F7" s="71"/>
      <c r="G7" s="39"/>
      <c r="H7" s="39"/>
      <c r="I7" s="538"/>
      <c r="J7" s="39"/>
    </row>
    <row r="8" spans="1:10" s="7" customFormat="1" ht="17.25" customHeight="1">
      <c r="A8" s="582" t="s">
        <v>6</v>
      </c>
      <c r="B8" s="34" t="s">
        <v>7</v>
      </c>
      <c r="C8" s="76"/>
      <c r="D8" s="76"/>
      <c r="F8" s="39"/>
      <c r="G8" s="39"/>
      <c r="H8" s="39"/>
      <c r="I8" s="538"/>
      <c r="J8" s="39"/>
    </row>
    <row r="9" spans="1:10" s="7" customFormat="1" ht="32.25" customHeight="1">
      <c r="A9" s="590"/>
      <c r="B9" s="41" t="s">
        <v>9</v>
      </c>
      <c r="C9" s="142" t="s">
        <v>244</v>
      </c>
      <c r="D9" s="142" t="s">
        <v>244</v>
      </c>
      <c r="F9" s="39"/>
      <c r="G9" s="39"/>
      <c r="H9" s="591"/>
      <c r="I9" s="39"/>
      <c r="J9" s="39"/>
    </row>
    <row r="10" spans="1:10" s="7" customFormat="1" ht="22.5" customHeight="1" thickBot="1">
      <c r="A10" s="6">
        <f>A7+1</f>
        <v>43732</v>
      </c>
      <c r="B10" s="35" t="s">
        <v>8</v>
      </c>
      <c r="C10" s="145"/>
      <c r="D10" s="145"/>
      <c r="F10" s="39"/>
      <c r="G10" s="39"/>
      <c r="H10" s="591"/>
      <c r="I10" s="39"/>
    </row>
    <row r="11" spans="1:10" s="7" customFormat="1" ht="17.25" customHeight="1">
      <c r="A11" s="582" t="s">
        <v>5</v>
      </c>
      <c r="B11" s="34" t="s">
        <v>7</v>
      </c>
      <c r="C11" s="132"/>
      <c r="D11" s="132"/>
      <c r="F11" s="39"/>
      <c r="G11" s="39"/>
      <c r="H11" s="591"/>
      <c r="I11" s="39"/>
    </row>
    <row r="12" spans="1:10" s="7" customFormat="1" ht="16.5" customHeight="1">
      <c r="A12" s="583"/>
      <c r="B12" s="41" t="s">
        <v>9</v>
      </c>
      <c r="C12" s="129"/>
      <c r="D12" s="129"/>
      <c r="F12" s="39"/>
      <c r="G12" s="39"/>
      <c r="H12" s="39"/>
      <c r="I12" s="39"/>
    </row>
    <row r="13" spans="1:10" s="7" customFormat="1" ht="20.25" customHeight="1" thickBot="1">
      <c r="A13" s="6">
        <f>A10+1</f>
        <v>43733</v>
      </c>
      <c r="B13" s="35" t="s">
        <v>8</v>
      </c>
      <c r="C13" s="62"/>
      <c r="D13" s="62"/>
      <c r="F13" s="39"/>
      <c r="G13" s="39"/>
      <c r="H13" s="39"/>
      <c r="I13" s="39"/>
    </row>
    <row r="14" spans="1:10" s="7" customFormat="1" ht="21" customHeight="1">
      <c r="A14" s="582" t="s">
        <v>1</v>
      </c>
      <c r="B14" s="34" t="s">
        <v>7</v>
      </c>
      <c r="C14" s="132"/>
      <c r="D14" s="132"/>
      <c r="F14" s="39"/>
      <c r="G14" s="39"/>
      <c r="H14" s="39"/>
      <c r="I14" s="39"/>
    </row>
    <row r="15" spans="1:10" s="7" customFormat="1" ht="22.5" customHeight="1">
      <c r="A15" s="583"/>
      <c r="B15" s="41" t="s">
        <v>9</v>
      </c>
      <c r="C15" s="142" t="s">
        <v>245</v>
      </c>
      <c r="D15" s="142" t="s">
        <v>245</v>
      </c>
      <c r="F15" s="39"/>
      <c r="G15" s="71"/>
      <c r="H15" s="39"/>
      <c r="I15" s="39"/>
    </row>
    <row r="16" spans="1:10" s="7" customFormat="1" ht="22.5" customHeight="1" thickBot="1">
      <c r="A16" s="6">
        <f>A13+1</f>
        <v>43734</v>
      </c>
      <c r="B16" s="35" t="s">
        <v>8</v>
      </c>
      <c r="C16" s="62"/>
      <c r="D16" s="62"/>
      <c r="F16" s="39"/>
      <c r="G16" s="39"/>
      <c r="H16" s="39"/>
      <c r="I16" s="39"/>
    </row>
    <row r="17" spans="1:9" s="7" customFormat="1" ht="20.25" customHeight="1">
      <c r="A17" s="582" t="s">
        <v>2</v>
      </c>
      <c r="B17" s="73" t="s">
        <v>7</v>
      </c>
      <c r="C17" s="116"/>
      <c r="D17" s="116"/>
      <c r="F17" s="39"/>
      <c r="G17" s="592"/>
      <c r="H17" s="39"/>
      <c r="I17" s="39"/>
    </row>
    <row r="18" spans="1:9" s="7" customFormat="1" ht="19.5" customHeight="1">
      <c r="A18" s="583"/>
      <c r="B18" s="41" t="s">
        <v>9</v>
      </c>
      <c r="C18" s="130"/>
      <c r="D18" s="130"/>
      <c r="F18" s="39"/>
      <c r="G18" s="593"/>
      <c r="H18" s="39"/>
      <c r="I18" s="39"/>
    </row>
    <row r="19" spans="1:9" s="7" customFormat="1" ht="25.5" customHeight="1" thickBot="1">
      <c r="A19" s="6">
        <f>A16+1</f>
        <v>43735</v>
      </c>
      <c r="B19" s="35" t="s">
        <v>8</v>
      </c>
      <c r="C19" s="229"/>
      <c r="D19" s="229"/>
      <c r="F19" s="39"/>
      <c r="G19" s="39"/>
      <c r="H19" s="39"/>
      <c r="I19" s="39"/>
    </row>
    <row r="20" spans="1:9" s="7" customFormat="1" ht="20.25" customHeight="1">
      <c r="A20" s="582" t="s">
        <v>3</v>
      </c>
      <c r="B20" s="73" t="s">
        <v>7</v>
      </c>
      <c r="C20" s="43"/>
      <c r="D20" s="43"/>
      <c r="F20" s="39"/>
      <c r="G20" s="71" t="s">
        <v>86</v>
      </c>
      <c r="H20" s="71"/>
      <c r="I20" s="39"/>
    </row>
    <row r="21" spans="1:9" s="7" customFormat="1" ht="25.5" customHeight="1">
      <c r="A21" s="583"/>
      <c r="B21" s="74" t="s">
        <v>9</v>
      </c>
      <c r="C21" s="142" t="s">
        <v>246</v>
      </c>
      <c r="D21" s="142" t="s">
        <v>246</v>
      </c>
      <c r="F21" s="39"/>
      <c r="G21" s="39"/>
      <c r="H21" s="39"/>
      <c r="I21" s="39"/>
    </row>
    <row r="22" spans="1:9" s="7" customFormat="1" ht="24" customHeight="1" thickBot="1">
      <c r="A22" s="133">
        <f>A19+1</f>
        <v>43736</v>
      </c>
      <c r="B22" s="35" t="s">
        <v>8</v>
      </c>
      <c r="C22" s="150"/>
      <c r="D22" s="150"/>
    </row>
    <row r="23" spans="1:9" s="7" customFormat="1" ht="23.25" customHeight="1">
      <c r="A23" s="594" t="s">
        <v>4</v>
      </c>
      <c r="B23" s="17" t="s">
        <v>11</v>
      </c>
      <c r="C23" s="195"/>
      <c r="D23" s="195"/>
    </row>
    <row r="24" spans="1:9" s="7" customFormat="1" ht="24.75" customHeight="1">
      <c r="A24" s="595"/>
      <c r="B24" s="41" t="s">
        <v>9</v>
      </c>
      <c r="C24" s="206"/>
      <c r="D24" s="206"/>
    </row>
    <row r="25" spans="1:9" s="7" customFormat="1" ht="21.75" customHeight="1">
      <c r="A25" s="123">
        <f>A22+1</f>
        <v>43737</v>
      </c>
      <c r="B25" s="41" t="s">
        <v>8</v>
      </c>
      <c r="C25" s="164"/>
      <c r="D25" s="203"/>
    </row>
    <row r="26" spans="1:9" s="21" customFormat="1" ht="27" customHeight="1" thickBot="1">
      <c r="A26" s="596" t="s">
        <v>10</v>
      </c>
      <c r="B26" s="597"/>
      <c r="C26" s="231"/>
      <c r="D26" s="231"/>
    </row>
    <row r="27" spans="1:9" s="21" customFormat="1" ht="43.5" customHeight="1">
      <c r="A27" s="146"/>
      <c r="B27" s="146"/>
      <c r="C27" s="76"/>
      <c r="D27" s="76"/>
    </row>
    <row r="28" spans="1:9" s="21" customFormat="1" ht="43.5" customHeight="1">
      <c r="A28" s="146"/>
      <c r="B28" s="146"/>
      <c r="C28" s="243"/>
      <c r="D28" s="243"/>
    </row>
    <row r="29" spans="1:9" s="21" customFormat="1" ht="43.5" customHeight="1">
      <c r="A29" s="146"/>
      <c r="B29" s="146"/>
      <c r="C29" s="243"/>
      <c r="D29" s="243"/>
    </row>
    <row r="30" spans="1:9" s="21" customFormat="1" ht="28.5" customHeight="1">
      <c r="A30" s="146"/>
      <c r="B30" s="146"/>
      <c r="C30" s="243"/>
      <c r="D30" s="243"/>
    </row>
    <row r="31" spans="1:9" s="21" customFormat="1" ht="29.25" customHeight="1" thickBot="1">
      <c r="A31" s="146"/>
      <c r="B31" s="147"/>
      <c r="C31" s="244"/>
      <c r="D31" s="244"/>
    </row>
    <row r="32" spans="1:9" s="21" customFormat="1" ht="16.5" customHeight="1">
      <c r="A32" s="146"/>
      <c r="B32" s="147"/>
      <c r="C32" s="208"/>
      <c r="D32" s="245"/>
    </row>
    <row r="33" spans="1:7" s="21" customFormat="1" ht="23.25" customHeight="1">
      <c r="A33" s="146"/>
      <c r="B33" s="147"/>
      <c r="C33" s="245"/>
      <c r="D33" s="40"/>
    </row>
    <row r="34" spans="1:7" s="21" customFormat="1" ht="24.75" customHeight="1">
      <c r="A34" s="146"/>
      <c r="B34" s="147"/>
      <c r="C34" s="40"/>
      <c r="D34" s="40"/>
    </row>
    <row r="35" spans="1:7" s="21" customFormat="1" ht="26.25" customHeight="1">
      <c r="A35" s="146"/>
      <c r="B35" s="147"/>
      <c r="C35" s="37"/>
      <c r="D35" s="37"/>
    </row>
    <row r="36" spans="1:7" s="21" customFormat="1" ht="31.5" customHeight="1">
      <c r="A36" s="146"/>
      <c r="B36" s="147"/>
      <c r="C36" s="143"/>
      <c r="D36" s="143"/>
    </row>
    <row r="37" spans="1:7" s="21" customFormat="1" ht="46.5" customHeight="1" thickBot="1">
      <c r="A37" s="146"/>
      <c r="B37" s="147"/>
      <c r="C37" s="246"/>
      <c r="D37" s="71"/>
    </row>
    <row r="38" spans="1:7" s="21" customFormat="1" ht="48.75" customHeight="1" thickBot="1">
      <c r="A38" s="146"/>
      <c r="B38" s="147"/>
      <c r="C38" s="79"/>
      <c r="D38" s="79"/>
    </row>
    <row r="39" spans="1:7" s="21" customFormat="1" ht="37.5" customHeight="1">
      <c r="A39" s="146"/>
      <c r="B39" s="147"/>
      <c r="C39" s="93"/>
      <c r="D39" s="93"/>
    </row>
    <row r="40" spans="1:7" s="21" customFormat="1" ht="26.25" customHeight="1" thickBot="1">
      <c r="A40" s="146"/>
      <c r="B40" s="147"/>
      <c r="C40" s="37"/>
      <c r="D40" s="90"/>
    </row>
    <row r="41" spans="1:7" s="21" customFormat="1" ht="30.75" customHeight="1" thickBot="1">
      <c r="A41" s="146"/>
      <c r="B41" s="147"/>
      <c r="C41" s="37"/>
    </row>
    <row r="42" spans="1:7" s="21" customFormat="1" ht="31.5" customHeight="1">
      <c r="A42" s="146"/>
      <c r="B42" s="147"/>
      <c r="C42" s="247"/>
    </row>
    <row r="43" spans="1:7" s="21" customFormat="1" ht="52.5" customHeight="1">
      <c r="A43" s="146"/>
      <c r="B43" s="147"/>
      <c r="C43" s="248"/>
      <c r="D43" s="112"/>
    </row>
    <row r="44" spans="1:7" s="21" customFormat="1" ht="47.25" customHeight="1" thickBot="1">
      <c r="A44" s="146"/>
      <c r="B44" s="147"/>
      <c r="C44" s="25"/>
    </row>
    <row r="45" spans="1:7" s="21" customFormat="1" ht="66" customHeight="1">
      <c r="A45" s="146"/>
      <c r="B45" s="147"/>
      <c r="C45" s="100"/>
      <c r="D45" s="77"/>
    </row>
    <row r="46" spans="1:7" s="21" customFormat="1" ht="66" customHeight="1">
      <c r="A46" s="146"/>
      <c r="B46" s="147"/>
      <c r="C46" s="71"/>
      <c r="D46" s="88"/>
    </row>
    <row r="47" spans="1:7" ht="75.75" customHeight="1">
      <c r="C47" s="101"/>
      <c r="D47" s="240"/>
      <c r="G47" s="29"/>
    </row>
    <row r="48" spans="1:7" ht="42" customHeight="1">
      <c r="C48" s="241"/>
      <c r="D48" s="240"/>
    </row>
    <row r="49" spans="3:5" ht="28.5" customHeight="1">
      <c r="C49" s="103"/>
      <c r="D49" s="72"/>
    </row>
    <row r="50" spans="3:5" ht="24.75" customHeight="1">
      <c r="C50" s="72"/>
      <c r="D50" s="72"/>
    </row>
    <row r="51" spans="3:5" ht="39" customHeight="1">
      <c r="C51" s="242"/>
      <c r="D51" s="72"/>
    </row>
    <row r="52" spans="3:5">
      <c r="C52" s="105"/>
      <c r="D52" s="72"/>
    </row>
    <row r="53" spans="3:5">
      <c r="C53" s="72"/>
      <c r="D53" s="106"/>
      <c r="E53" s="33"/>
    </row>
    <row r="54" spans="3:5">
      <c r="C54" s="72"/>
      <c r="D54" s="106"/>
      <c r="E54" s="33"/>
    </row>
    <row r="55" spans="3:5" ht="18.75" customHeight="1">
      <c r="C55" s="72"/>
      <c r="D55" s="72"/>
    </row>
    <row r="56" spans="3:5">
      <c r="C56" s="72"/>
      <c r="D56" s="72"/>
    </row>
    <row r="57" spans="3:5">
      <c r="C57" s="72"/>
      <c r="D57" s="72"/>
    </row>
    <row r="58" spans="3:5">
      <c r="C58" s="72"/>
      <c r="D58" s="72"/>
    </row>
    <row r="59" spans="3:5">
      <c r="C59" s="72"/>
      <c r="D59" s="72"/>
    </row>
    <row r="60" spans="3:5">
      <c r="C60" s="72"/>
      <c r="D60" s="72"/>
    </row>
    <row r="61" spans="3:5">
      <c r="C61" s="72"/>
      <c r="D61" s="72"/>
    </row>
    <row r="62" spans="3:5" ht="14.25">
      <c r="C62" s="107"/>
      <c r="D62" s="72"/>
    </row>
    <row r="63" spans="3:5">
      <c r="C63" s="72"/>
      <c r="D63" s="72"/>
    </row>
    <row r="64" spans="3:5">
      <c r="C64" s="72"/>
      <c r="D64" s="72"/>
    </row>
    <row r="65" spans="3:4">
      <c r="C65" s="69"/>
      <c r="D65" s="72"/>
    </row>
    <row r="66" spans="3:4">
      <c r="C66" s="72"/>
      <c r="D66" s="72"/>
    </row>
    <row r="67" spans="3:4">
      <c r="C67" s="72"/>
      <c r="D67" s="72"/>
    </row>
  </sheetData>
  <mergeCells count="17">
    <mergeCell ref="A17:A18"/>
    <mergeCell ref="G17:G18"/>
    <mergeCell ref="A20:A21"/>
    <mergeCell ref="A23:A24"/>
    <mergeCell ref="A26:B26"/>
    <mergeCell ref="G6:I6"/>
    <mergeCell ref="I7:I8"/>
    <mergeCell ref="A8:A9"/>
    <mergeCell ref="H9:H11"/>
    <mergeCell ref="A11:A12"/>
    <mergeCell ref="A14:A15"/>
    <mergeCell ref="A1:D1"/>
    <mergeCell ref="A2:D2"/>
    <mergeCell ref="A3:B4"/>
    <mergeCell ref="C3:C4"/>
    <mergeCell ref="D3:D4"/>
    <mergeCell ref="A5:A6"/>
  </mergeCells>
  <pageMargins left="0.23" right="0.2" top="0.17" bottom="0.17" header="0.2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K68"/>
  <sheetViews>
    <sheetView topLeftCell="A10" zoomScaleNormal="100" workbookViewId="0">
      <selection activeCell="D21" sqref="D21"/>
    </sheetView>
  </sheetViews>
  <sheetFormatPr defaultRowHeight="12.75"/>
  <cols>
    <col min="1" max="1" width="14.140625" style="1" customWidth="1"/>
    <col min="2" max="2" width="14.28515625" style="1" customWidth="1"/>
    <col min="3" max="3" width="35" style="1" customWidth="1"/>
    <col min="4" max="4" width="40.85546875" style="1" customWidth="1"/>
    <col min="5" max="5" width="39" style="1" customWidth="1"/>
    <col min="6" max="6" width="26.28515625" style="1" customWidth="1"/>
    <col min="7" max="8" width="22.42578125" style="1" customWidth="1"/>
    <col min="9" max="9" width="19" style="1" customWidth="1"/>
    <col min="10" max="16384" width="9.140625" style="1"/>
  </cols>
  <sheetData>
    <row r="1" spans="1:11" s="7" customFormat="1" ht="11.25" customHeight="1">
      <c r="A1" s="544" t="s">
        <v>24</v>
      </c>
      <c r="B1" s="544"/>
      <c r="C1" s="544"/>
      <c r="D1" s="544"/>
      <c r="E1" s="544"/>
    </row>
    <row r="2" spans="1:11" s="7" customFormat="1" ht="17.25" customHeight="1" thickBot="1">
      <c r="A2" s="584" t="str">
        <f>"THỜI KHÓA BIỂU TỪ NGÀY "&amp;DAY(A7)&amp;"/"&amp;MONTH(A7)&amp;"/"&amp;YEAR(A7)&amp;" ĐẾN NGÀY "&amp;DAY(A25)&amp;"/"&amp;MONTH(A25)&amp;"/"&amp;YEAR(A25)</f>
        <v>THỜI KHÓA BIỂU TỪ NGÀY 23/9/2019 ĐẾN NGÀY 29/9/2019</v>
      </c>
      <c r="B2" s="584"/>
      <c r="C2" s="584"/>
      <c r="D2" s="584"/>
      <c r="E2" s="584"/>
    </row>
    <row r="3" spans="1:11" s="177" customFormat="1" ht="12.75" customHeight="1">
      <c r="A3" s="600"/>
      <c r="B3" s="601"/>
      <c r="C3" s="604" t="s">
        <v>22</v>
      </c>
      <c r="D3" s="606" t="s">
        <v>43</v>
      </c>
      <c r="E3" s="606" t="s">
        <v>23</v>
      </c>
      <c r="F3" s="21"/>
    </row>
    <row r="4" spans="1:11" s="21" customFormat="1" ht="19.5" customHeight="1" thickBot="1">
      <c r="A4" s="602"/>
      <c r="B4" s="603"/>
      <c r="C4" s="605"/>
      <c r="D4" s="607"/>
      <c r="E4" s="607"/>
    </row>
    <row r="5" spans="1:11" s="7" customFormat="1" ht="24.75" customHeight="1">
      <c r="A5" s="598" t="s">
        <v>0</v>
      </c>
      <c r="B5" s="283" t="s">
        <v>7</v>
      </c>
      <c r="C5" s="270" t="s">
        <v>145</v>
      </c>
      <c r="D5" s="270"/>
      <c r="E5" s="270"/>
      <c r="I5" s="39"/>
      <c r="J5" s="39"/>
      <c r="K5" s="39"/>
    </row>
    <row r="6" spans="1:11" s="7" customFormat="1" ht="17.25" customHeight="1">
      <c r="A6" s="599"/>
      <c r="B6" s="284" t="s">
        <v>9</v>
      </c>
      <c r="C6" s="270"/>
      <c r="D6" s="65"/>
      <c r="E6" s="65"/>
      <c r="G6" s="39"/>
      <c r="H6" s="589"/>
      <c r="I6" s="589"/>
      <c r="J6" s="589"/>
      <c r="K6" s="39"/>
    </row>
    <row r="7" spans="1:11" s="7" customFormat="1" ht="20.25" customHeight="1" thickBot="1">
      <c r="A7" s="271">
        <v>43731</v>
      </c>
      <c r="B7" s="35" t="s">
        <v>8</v>
      </c>
      <c r="C7" s="217"/>
      <c r="D7" s="272" t="s">
        <v>152</v>
      </c>
      <c r="E7" s="272" t="s">
        <v>152</v>
      </c>
      <c r="F7" s="272"/>
      <c r="G7" s="272"/>
      <c r="I7" s="39"/>
      <c r="J7" s="538"/>
      <c r="K7" s="39"/>
    </row>
    <row r="8" spans="1:11" s="7" customFormat="1" ht="26.25" customHeight="1">
      <c r="A8" s="598" t="s">
        <v>6</v>
      </c>
      <c r="B8" s="34" t="s">
        <v>7</v>
      </c>
      <c r="C8" s="270" t="s">
        <v>146</v>
      </c>
      <c r="D8" s="218"/>
      <c r="E8" s="218"/>
      <c r="G8" s="39"/>
      <c r="H8" s="39"/>
      <c r="I8" s="39"/>
      <c r="J8" s="538"/>
      <c r="K8" s="39"/>
    </row>
    <row r="9" spans="1:11" s="7" customFormat="1" ht="19.5" customHeight="1">
      <c r="A9" s="611"/>
      <c r="B9" s="284" t="s">
        <v>9</v>
      </c>
      <c r="C9" s="13"/>
      <c r="D9" s="273"/>
      <c r="E9" s="273"/>
      <c r="G9" s="39"/>
      <c r="H9" s="39"/>
      <c r="I9" s="591"/>
      <c r="J9" s="39"/>
      <c r="K9" s="39"/>
    </row>
    <row r="10" spans="1:11" s="7" customFormat="1" ht="24" customHeight="1" thickBot="1">
      <c r="A10" s="271">
        <f>A7+1</f>
        <v>43732</v>
      </c>
      <c r="B10" s="35" t="s">
        <v>8</v>
      </c>
      <c r="C10" s="274"/>
      <c r="D10" s="272" t="s">
        <v>150</v>
      </c>
      <c r="E10" s="272" t="s">
        <v>150</v>
      </c>
      <c r="I10" s="591"/>
      <c r="J10" s="39"/>
    </row>
    <row r="11" spans="1:11" s="7" customFormat="1" ht="20.25" customHeight="1">
      <c r="A11" s="598" t="s">
        <v>5</v>
      </c>
      <c r="B11" s="34" t="s">
        <v>7</v>
      </c>
      <c r="C11" s="270"/>
      <c r="D11" s="221"/>
      <c r="E11" s="221"/>
      <c r="G11" s="39"/>
      <c r="H11" s="39"/>
      <c r="I11" s="591"/>
      <c r="J11" s="39"/>
    </row>
    <row r="12" spans="1:11" s="7" customFormat="1" ht="22.5" customHeight="1">
      <c r="A12" s="599"/>
      <c r="B12" s="284" t="s">
        <v>9</v>
      </c>
      <c r="C12" s="275" t="s">
        <v>148</v>
      </c>
      <c r="D12" s="273"/>
      <c r="E12" s="273"/>
      <c r="G12" s="39"/>
      <c r="H12" s="39"/>
      <c r="I12" s="39"/>
      <c r="J12" s="39"/>
    </row>
    <row r="13" spans="1:11" s="7" customFormat="1" ht="30" customHeight="1" thickBot="1">
      <c r="A13" s="271">
        <f>A10+1</f>
        <v>43733</v>
      </c>
      <c r="B13" s="35" t="s">
        <v>8</v>
      </c>
      <c r="C13" s="301"/>
      <c r="D13" s="272" t="s">
        <v>151</v>
      </c>
      <c r="E13" s="272" t="s">
        <v>151</v>
      </c>
      <c r="H13" s="144"/>
      <c r="I13" s="39"/>
      <c r="J13" s="39"/>
    </row>
    <row r="14" spans="1:11" s="7" customFormat="1" ht="27" customHeight="1">
      <c r="A14" s="598" t="s">
        <v>1</v>
      </c>
      <c r="B14" s="34" t="s">
        <v>7</v>
      </c>
      <c r="C14" s="270" t="s">
        <v>147</v>
      </c>
      <c r="D14" s="276"/>
      <c r="E14" s="277"/>
      <c r="G14" s="39"/>
      <c r="H14" s="39"/>
      <c r="I14" s="39"/>
      <c r="J14" s="39"/>
    </row>
    <row r="15" spans="1:11" s="7" customFormat="1" ht="19.5" customHeight="1">
      <c r="A15" s="599"/>
      <c r="B15" s="284" t="s">
        <v>9</v>
      </c>
      <c r="C15" s="277"/>
      <c r="D15" s="91"/>
      <c r="E15" s="278"/>
      <c r="G15" s="39"/>
      <c r="H15" s="71"/>
      <c r="I15" s="39"/>
      <c r="J15" s="39"/>
    </row>
    <row r="16" spans="1:11" s="7" customFormat="1" ht="28.5" customHeight="1" thickBot="1">
      <c r="A16" s="271">
        <f>A13+1</f>
        <v>43734</v>
      </c>
      <c r="B16" s="35" t="s">
        <v>8</v>
      </c>
      <c r="C16" s="220"/>
      <c r="D16" s="299" t="s">
        <v>153</v>
      </c>
      <c r="E16" s="299" t="s">
        <v>153</v>
      </c>
      <c r="G16" s="610"/>
      <c r="H16" s="39"/>
      <c r="I16" s="39"/>
      <c r="J16" s="39"/>
    </row>
    <row r="17" spans="1:10" s="7" customFormat="1" ht="32.25" customHeight="1">
      <c r="A17" s="598" t="s">
        <v>2</v>
      </c>
      <c r="B17" s="73" t="s">
        <v>7</v>
      </c>
      <c r="C17" s="302" t="s">
        <v>144</v>
      </c>
      <c r="D17" s="303" t="s">
        <v>141</v>
      </c>
      <c r="E17" s="303" t="s">
        <v>141</v>
      </c>
      <c r="G17" s="610"/>
      <c r="H17" s="592"/>
      <c r="I17" s="39"/>
      <c r="J17" s="39"/>
    </row>
    <row r="18" spans="1:10" s="7" customFormat="1" ht="20.25" customHeight="1">
      <c r="A18" s="599"/>
      <c r="B18" s="284" t="s">
        <v>9</v>
      </c>
      <c r="C18" s="279"/>
      <c r="D18" s="273"/>
      <c r="E18" s="273"/>
      <c r="G18" s="610"/>
      <c r="H18" s="593"/>
      <c r="I18" s="39"/>
      <c r="J18" s="39"/>
    </row>
    <row r="19" spans="1:10" s="7" customFormat="1" ht="27" customHeight="1" thickBot="1">
      <c r="A19" s="271">
        <f>A16+1</f>
        <v>43735</v>
      </c>
      <c r="B19" s="35" t="s">
        <v>8</v>
      </c>
      <c r="C19" s="280"/>
      <c r="D19" s="299" t="s">
        <v>154</v>
      </c>
      <c r="E19" s="299" t="s">
        <v>154</v>
      </c>
      <c r="G19" s="610"/>
      <c r="H19" s="39"/>
      <c r="I19" s="39"/>
      <c r="J19" s="39"/>
    </row>
    <row r="20" spans="1:10" s="7" customFormat="1" ht="20.25" customHeight="1">
      <c r="A20" s="598" t="s">
        <v>3</v>
      </c>
      <c r="B20" s="73" t="s">
        <v>7</v>
      </c>
      <c r="C20" s="275"/>
      <c r="D20" s="233"/>
      <c r="E20" s="233"/>
      <c r="G20" s="39"/>
      <c r="H20" s="71"/>
      <c r="I20" s="71"/>
      <c r="J20" s="39"/>
    </row>
    <row r="21" spans="1:10" s="7" customFormat="1" ht="21.75" customHeight="1">
      <c r="A21" s="599"/>
      <c r="B21" s="284" t="s">
        <v>9</v>
      </c>
      <c r="C21" s="275" t="s">
        <v>149</v>
      </c>
      <c r="D21" s="427" t="s">
        <v>278</v>
      </c>
      <c r="E21" s="427" t="s">
        <v>278</v>
      </c>
      <c r="G21" s="39"/>
      <c r="H21" s="39"/>
      <c r="I21" s="39"/>
      <c r="J21" s="39"/>
    </row>
    <row r="22" spans="1:10" s="7" customFormat="1" ht="28.5" customHeight="1" thickBot="1">
      <c r="A22" s="271">
        <f>A19+1</f>
        <v>43736</v>
      </c>
      <c r="B22" s="35" t="s">
        <v>8</v>
      </c>
      <c r="C22" s="286"/>
      <c r="D22" s="414" t="s">
        <v>238</v>
      </c>
      <c r="E22" s="414" t="s">
        <v>238</v>
      </c>
    </row>
    <row r="23" spans="1:10" s="7" customFormat="1" ht="30" customHeight="1">
      <c r="A23" s="608" t="s">
        <v>4</v>
      </c>
      <c r="B23" s="283" t="s">
        <v>11</v>
      </c>
      <c r="C23" s="116" t="s">
        <v>143</v>
      </c>
      <c r="D23" s="116" t="s">
        <v>134</v>
      </c>
      <c r="E23" s="116" t="s">
        <v>143</v>
      </c>
    </row>
    <row r="24" spans="1:10" s="7" customFormat="1" ht="33.75" customHeight="1">
      <c r="A24" s="609"/>
      <c r="B24" s="284" t="s">
        <v>9</v>
      </c>
      <c r="C24" s="116"/>
      <c r="D24" s="116"/>
      <c r="E24" s="116"/>
    </row>
    <row r="25" spans="1:10" s="7" customFormat="1" ht="30.75" customHeight="1">
      <c r="A25" s="281">
        <f>A22+1</f>
        <v>43737</v>
      </c>
      <c r="B25" s="284" t="s">
        <v>8</v>
      </c>
      <c r="C25" s="290"/>
      <c r="D25" s="290"/>
      <c r="E25" s="290"/>
    </row>
    <row r="26" spans="1:10" s="21" customFormat="1" ht="23.25" customHeight="1" thickBot="1">
      <c r="A26" s="596" t="s">
        <v>10</v>
      </c>
      <c r="B26" s="597"/>
      <c r="C26" s="229"/>
      <c r="D26" s="426"/>
      <c r="E26" s="426"/>
    </row>
    <row r="27" spans="1:10" s="21" customFormat="1" ht="23.25" customHeight="1">
      <c r="A27" s="146"/>
      <c r="B27" s="146"/>
      <c r="C27" s="287"/>
      <c r="D27" s="422"/>
      <c r="E27" s="422"/>
    </row>
    <row r="28" spans="1:10" s="21" customFormat="1" ht="44.25" customHeight="1">
      <c r="A28" s="146"/>
      <c r="B28" s="146"/>
      <c r="C28" s="423" t="s">
        <v>130</v>
      </c>
      <c r="D28" s="424" t="s">
        <v>155</v>
      </c>
      <c r="E28" s="424" t="s">
        <v>156</v>
      </c>
    </row>
    <row r="29" spans="1:10" s="21" customFormat="1" ht="51.75" customHeight="1" thickBot="1">
      <c r="A29" s="146"/>
      <c r="B29" s="146"/>
      <c r="C29" s="83" t="s">
        <v>129</v>
      </c>
      <c r="D29" s="421" t="s">
        <v>247</v>
      </c>
      <c r="E29" s="425" t="s">
        <v>247</v>
      </c>
    </row>
    <row r="30" spans="1:10" s="21" customFormat="1" ht="39.75" customHeight="1" thickBot="1">
      <c r="A30" s="146"/>
      <c r="B30" s="146"/>
      <c r="C30" s="300" t="s">
        <v>140</v>
      </c>
      <c r="D30" s="420" t="s">
        <v>119</v>
      </c>
      <c r="E30" s="257" t="s">
        <v>119</v>
      </c>
    </row>
    <row r="31" spans="1:10" s="21" customFormat="1" ht="27.75" customHeight="1" thickBot="1">
      <c r="A31" s="146"/>
      <c r="B31" s="146"/>
      <c r="C31" s="228" t="s">
        <v>121</v>
      </c>
      <c r="D31" s="111"/>
      <c r="E31" s="111"/>
    </row>
    <row r="32" spans="1:10" s="21" customFormat="1" ht="46.5" customHeight="1" thickBot="1">
      <c r="A32" s="36"/>
      <c r="B32" s="36"/>
      <c r="C32" s="230" t="s">
        <v>110</v>
      </c>
      <c r="D32" s="111" t="s">
        <v>120</v>
      </c>
      <c r="E32" s="111" t="s">
        <v>120</v>
      </c>
    </row>
    <row r="33" spans="1:8" s="21" customFormat="1" ht="37.5" customHeight="1" thickBot="1">
      <c r="A33" s="36"/>
      <c r="B33" s="36"/>
      <c r="C33" s="114" t="s">
        <v>103</v>
      </c>
      <c r="D33" s="69"/>
      <c r="E33" s="239" t="s">
        <v>114</v>
      </c>
    </row>
    <row r="34" spans="1:8" s="21" customFormat="1" ht="33" customHeight="1" thickBot="1">
      <c r="A34" s="36"/>
      <c r="B34" s="36"/>
      <c r="C34" s="258" t="s">
        <v>122</v>
      </c>
      <c r="D34" s="111" t="s">
        <v>95</v>
      </c>
      <c r="E34" s="111" t="s">
        <v>95</v>
      </c>
    </row>
    <row r="35" spans="1:8" s="21" customFormat="1" ht="51.75" customHeight="1">
      <c r="A35" s="36"/>
      <c r="B35" s="75"/>
      <c r="C35" s="109" t="s">
        <v>90</v>
      </c>
      <c r="D35" s="183" t="s">
        <v>94</v>
      </c>
      <c r="E35" s="183" t="s">
        <v>94</v>
      </c>
    </row>
    <row r="36" spans="1:8" s="21" customFormat="1" ht="101.25" customHeight="1" thickBot="1">
      <c r="A36" s="36"/>
      <c r="B36" s="75"/>
      <c r="C36" s="111" t="s">
        <v>51</v>
      </c>
      <c r="D36" s="163" t="s">
        <v>81</v>
      </c>
      <c r="E36" s="163" t="s">
        <v>82</v>
      </c>
    </row>
    <row r="37" spans="1:8" s="21" customFormat="1" ht="31.5" customHeight="1">
      <c r="A37" s="36"/>
      <c r="B37" s="75"/>
      <c r="C37" s="98" t="s">
        <v>45</v>
      </c>
      <c r="D37" s="10"/>
      <c r="E37" s="121" t="s">
        <v>44</v>
      </c>
    </row>
    <row r="38" spans="1:8" s="21" customFormat="1" ht="46.5" customHeight="1">
      <c r="A38" s="36"/>
      <c r="B38" s="75"/>
      <c r="C38" s="111"/>
      <c r="D38" s="111"/>
      <c r="E38" s="149" t="s">
        <v>49</v>
      </c>
    </row>
    <row r="39" spans="1:8" s="21" customFormat="1" ht="48.75" customHeight="1" thickBot="1">
      <c r="A39" s="36"/>
      <c r="B39" s="75"/>
      <c r="C39" s="86" t="s">
        <v>37</v>
      </c>
      <c r="D39" s="118"/>
      <c r="E39" s="99" t="s">
        <v>42</v>
      </c>
    </row>
    <row r="40" spans="1:8" s="21" customFormat="1" ht="37.5" customHeight="1">
      <c r="A40" s="36"/>
      <c r="B40" s="75"/>
      <c r="C40" s="85"/>
      <c r="D40" s="85"/>
      <c r="E40" s="92"/>
    </row>
    <row r="41" spans="1:8" s="21" customFormat="1" ht="26.25" customHeight="1" thickBot="1">
      <c r="A41" s="36"/>
      <c r="B41" s="75"/>
      <c r="C41" s="111" t="s">
        <v>38</v>
      </c>
      <c r="D41" s="111"/>
      <c r="E41" s="94" t="s">
        <v>30</v>
      </c>
    </row>
    <row r="42" spans="1:8" s="21" customFormat="1" ht="30.75" customHeight="1" thickBot="1">
      <c r="A42" s="36"/>
      <c r="B42" s="75"/>
      <c r="C42" s="115" t="s">
        <v>40</v>
      </c>
      <c r="D42" s="119"/>
      <c r="E42" s="90"/>
    </row>
    <row r="43" spans="1:8" s="21" customFormat="1" ht="31.5" customHeight="1">
      <c r="A43" s="36"/>
      <c r="B43" s="75"/>
      <c r="C43" s="111" t="s">
        <v>50</v>
      </c>
      <c r="D43" s="98"/>
      <c r="E43" s="94" t="s">
        <v>41</v>
      </c>
    </row>
    <row r="44" spans="1:8" s="21" customFormat="1" ht="52.5" customHeight="1" thickBot="1">
      <c r="A44" s="36"/>
      <c r="B44" s="75"/>
      <c r="C44" s="87" t="s">
        <v>33</v>
      </c>
      <c r="D44" s="120"/>
      <c r="E44" s="96" t="s">
        <v>29</v>
      </c>
    </row>
    <row r="45" spans="1:8" s="21" customFormat="1" ht="47.25" customHeight="1" thickBot="1">
      <c r="A45" s="36"/>
      <c r="B45" s="75"/>
      <c r="C45" s="109" t="s">
        <v>27</v>
      </c>
      <c r="D45" s="114"/>
      <c r="E45" s="97"/>
    </row>
    <row r="46" spans="1:8" s="21" customFormat="1" ht="66" customHeight="1" thickBot="1">
      <c r="A46" s="36"/>
      <c r="B46" s="75"/>
      <c r="C46" s="86"/>
      <c r="D46" s="118"/>
      <c r="E46" s="113" t="s">
        <v>34</v>
      </c>
    </row>
    <row r="47" spans="1:8" s="21" customFormat="1" ht="66" customHeight="1">
      <c r="A47" s="36"/>
      <c r="B47" s="75"/>
      <c r="C47" s="282" t="s">
        <v>125</v>
      </c>
      <c r="D47" s="282" t="s">
        <v>124</v>
      </c>
      <c r="E47" s="282" t="s">
        <v>124</v>
      </c>
    </row>
    <row r="48" spans="1:8" ht="75.75" customHeight="1">
      <c r="C48" s="72"/>
      <c r="D48" s="72"/>
      <c r="E48" s="117"/>
      <c r="H48" s="29"/>
    </row>
    <row r="49" spans="3:6" ht="42" customHeight="1">
      <c r="C49" s="72"/>
      <c r="D49" s="72"/>
      <c r="E49" s="117"/>
    </row>
    <row r="50" spans="3:6" ht="28.5" customHeight="1">
      <c r="C50" s="102"/>
      <c r="D50" s="102"/>
      <c r="E50" s="102"/>
    </row>
    <row r="51" spans="3:6" ht="24.75" customHeight="1">
      <c r="C51" s="102"/>
      <c r="D51" s="102"/>
      <c r="E51" s="102"/>
    </row>
    <row r="52" spans="3:6" ht="39" customHeight="1">
      <c r="C52" s="72"/>
      <c r="D52" s="72"/>
      <c r="E52" s="102"/>
    </row>
    <row r="53" spans="3:6">
      <c r="C53" s="105"/>
      <c r="D53" s="105"/>
      <c r="E53" s="105"/>
    </row>
    <row r="54" spans="3:6">
      <c r="C54" s="72"/>
      <c r="D54" s="72"/>
      <c r="E54" s="72"/>
      <c r="F54" s="33"/>
    </row>
    <row r="55" spans="3:6">
      <c r="C55" s="72"/>
      <c r="D55" s="72"/>
      <c r="E55" s="72"/>
      <c r="F55" s="33"/>
    </row>
    <row r="56" spans="3:6" ht="18.75" customHeight="1">
      <c r="C56" s="72"/>
      <c r="D56" s="72"/>
      <c r="E56" s="105"/>
    </row>
    <row r="57" spans="3:6">
      <c r="C57" s="72"/>
      <c r="D57" s="72"/>
      <c r="E57" s="72"/>
    </row>
    <row r="58" spans="3:6" ht="14.25">
      <c r="C58" s="70"/>
      <c r="D58" s="70"/>
      <c r="E58" s="70"/>
    </row>
    <row r="59" spans="3:6">
      <c r="C59" s="72"/>
      <c r="D59" s="72"/>
      <c r="E59" s="72"/>
    </row>
    <row r="60" spans="3:6">
      <c r="C60" s="69"/>
      <c r="D60" s="69"/>
      <c r="E60" s="72"/>
    </row>
    <row r="61" spans="3:6">
      <c r="C61" s="72"/>
      <c r="D61" s="72"/>
      <c r="E61" s="72"/>
    </row>
    <row r="62" spans="3:6">
      <c r="C62" s="72"/>
      <c r="D62" s="72"/>
      <c r="E62" s="72"/>
    </row>
    <row r="63" spans="3:6" ht="14.25">
      <c r="C63" s="70"/>
      <c r="D63" s="70"/>
      <c r="E63" s="107"/>
    </row>
    <row r="64" spans="3:6">
      <c r="C64" s="72"/>
      <c r="D64" s="72"/>
      <c r="E64" s="72"/>
    </row>
    <row r="65" spans="3:5">
      <c r="C65" s="72"/>
      <c r="D65" s="72"/>
      <c r="E65" s="72"/>
    </row>
    <row r="66" spans="3:5" ht="14.25">
      <c r="C66" s="69"/>
      <c r="D66" s="69"/>
      <c r="E66" s="108"/>
    </row>
    <row r="67" spans="3:5">
      <c r="C67" s="72"/>
      <c r="D67" s="72"/>
      <c r="E67" s="72"/>
    </row>
    <row r="68" spans="3:5">
      <c r="C68" s="105"/>
      <c r="D68" s="105"/>
      <c r="E68" s="72"/>
    </row>
  </sheetData>
  <mergeCells count="19">
    <mergeCell ref="A1:E1"/>
    <mergeCell ref="A2:E2"/>
    <mergeCell ref="J7:J8"/>
    <mergeCell ref="A8:A9"/>
    <mergeCell ref="I9:I11"/>
    <mergeCell ref="A11:A12"/>
    <mergeCell ref="H6:J6"/>
    <mergeCell ref="D3:D4"/>
    <mergeCell ref="H17:H18"/>
    <mergeCell ref="A26:B26"/>
    <mergeCell ref="A5:A6"/>
    <mergeCell ref="A3:B4"/>
    <mergeCell ref="C3:C4"/>
    <mergeCell ref="E3:E4"/>
    <mergeCell ref="A14:A15"/>
    <mergeCell ref="A17:A18"/>
    <mergeCell ref="A20:A21"/>
    <mergeCell ref="A23:A24"/>
    <mergeCell ref="G16:G19"/>
  </mergeCells>
  <pageMargins left="0.23" right="0.2" top="0.17" bottom="0.17" header="0.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J69"/>
  <sheetViews>
    <sheetView topLeftCell="A14" zoomScaleNormal="100" workbookViewId="0">
      <selection activeCell="C25" sqref="C25"/>
    </sheetView>
  </sheetViews>
  <sheetFormatPr defaultRowHeight="12.75"/>
  <cols>
    <col min="1" max="1" width="15.5703125" style="1" customWidth="1"/>
    <col min="2" max="2" width="20.5703125" style="1" customWidth="1"/>
    <col min="3" max="3" width="52.28515625" style="1" customWidth="1"/>
    <col min="4" max="4" width="55.140625" style="1" customWidth="1"/>
    <col min="5" max="5" width="9.140625" style="1"/>
    <col min="6" max="6" width="10" style="1" bestFit="1" customWidth="1"/>
    <col min="7" max="7" width="22.42578125" style="1" customWidth="1"/>
    <col min="8" max="8" width="19" style="1" customWidth="1"/>
    <col min="9" max="16384" width="9.140625" style="1"/>
  </cols>
  <sheetData>
    <row r="1" spans="1:10" s="7" customFormat="1" ht="17.25" customHeight="1">
      <c r="A1" s="544" t="s">
        <v>24</v>
      </c>
      <c r="B1" s="544"/>
      <c r="C1" s="544"/>
      <c r="D1" s="544"/>
    </row>
    <row r="2" spans="1:10" s="7" customFormat="1" ht="17.25" customHeight="1" thickBot="1">
      <c r="A2" s="612" t="str">
        <f>"THỜI KHÓA BIỂU TỪ NGÀY "&amp;DAY(A7)&amp;"/"&amp;MONTH(A7)&amp;"/"&amp;YEAR(A7)&amp;" ĐẾN NGÀY "&amp;DAY(A25)&amp;"/"&amp;MONTH(A25)&amp;"/"&amp;YEAR(A25)</f>
        <v>THỜI KHÓA BIỂU TỪ NGÀY 23/9/2019 ĐẾN NGÀY 29/9/2019</v>
      </c>
      <c r="B2" s="612"/>
      <c r="C2" s="612"/>
      <c r="D2" s="612"/>
    </row>
    <row r="3" spans="1:10" s="21" customFormat="1" ht="25.5" customHeight="1">
      <c r="A3" s="585"/>
      <c r="B3" s="547"/>
      <c r="C3" s="613" t="s">
        <v>108</v>
      </c>
      <c r="D3" s="615" t="s">
        <v>109</v>
      </c>
    </row>
    <row r="4" spans="1:10" s="21" customFormat="1" ht="3" customHeight="1" thickBot="1">
      <c r="A4" s="586"/>
      <c r="B4" s="549"/>
      <c r="C4" s="614"/>
      <c r="D4" s="616"/>
    </row>
    <row r="5" spans="1:10" s="7" customFormat="1" ht="20.25" customHeight="1">
      <c r="A5" s="582" t="s">
        <v>0</v>
      </c>
      <c r="B5" s="17" t="s">
        <v>7</v>
      </c>
      <c r="C5" s="134"/>
      <c r="D5" s="141"/>
      <c r="H5" s="39"/>
      <c r="I5" s="39"/>
      <c r="J5" s="39"/>
    </row>
    <row r="6" spans="1:10" s="7" customFormat="1" ht="15.75" customHeight="1">
      <c r="A6" s="583"/>
      <c r="B6" s="41" t="s">
        <v>9</v>
      </c>
      <c r="C6" s="127"/>
      <c r="D6" s="142"/>
      <c r="F6" s="39"/>
      <c r="G6" s="589"/>
      <c r="H6" s="589"/>
      <c r="I6" s="589"/>
      <c r="J6" s="39"/>
    </row>
    <row r="7" spans="1:10" s="7" customFormat="1" ht="25.5" customHeight="1" thickBot="1">
      <c r="A7" s="6">
        <v>43731</v>
      </c>
      <c r="B7" s="35" t="s">
        <v>8</v>
      </c>
      <c r="C7" s="22" t="s">
        <v>157</v>
      </c>
      <c r="D7" s="22" t="s">
        <v>157</v>
      </c>
      <c r="F7" s="71"/>
      <c r="G7" s="39"/>
      <c r="H7" s="39"/>
      <c r="I7" s="538"/>
      <c r="J7" s="39"/>
    </row>
    <row r="8" spans="1:10" s="7" customFormat="1" ht="17.25" customHeight="1">
      <c r="A8" s="582" t="s">
        <v>6</v>
      </c>
      <c r="B8" s="34" t="s">
        <v>7</v>
      </c>
      <c r="C8" s="76"/>
      <c r="D8" s="132"/>
      <c r="F8" s="39"/>
      <c r="G8" s="39"/>
      <c r="H8" s="39"/>
      <c r="I8" s="538"/>
      <c r="J8" s="39"/>
    </row>
    <row r="9" spans="1:10" s="7" customFormat="1" ht="15" customHeight="1">
      <c r="A9" s="590"/>
      <c r="B9" s="41" t="s">
        <v>9</v>
      </c>
      <c r="C9" s="128"/>
      <c r="D9" s="124"/>
      <c r="F9" s="39"/>
      <c r="G9" s="39"/>
      <c r="H9" s="591"/>
      <c r="I9" s="39"/>
      <c r="J9" s="39"/>
    </row>
    <row r="10" spans="1:10" s="7" customFormat="1" ht="20.25" customHeight="1" thickBot="1">
      <c r="A10" s="6">
        <f>A7+1</f>
        <v>43732</v>
      </c>
      <c r="B10" s="35" t="s">
        <v>8</v>
      </c>
      <c r="C10" s="293"/>
      <c r="D10" s="293"/>
      <c r="F10" s="39"/>
      <c r="G10" s="39"/>
      <c r="H10" s="591"/>
      <c r="I10" s="39"/>
    </row>
    <row r="11" spans="1:10" s="7" customFormat="1" ht="17.25" customHeight="1">
      <c r="A11" s="582" t="s">
        <v>5</v>
      </c>
      <c r="B11" s="34" t="s">
        <v>7</v>
      </c>
      <c r="C11" s="132"/>
      <c r="D11" s="132"/>
      <c r="F11" s="39"/>
      <c r="G11" s="39"/>
      <c r="H11" s="591"/>
      <c r="I11" s="39"/>
    </row>
    <row r="12" spans="1:10" s="7" customFormat="1" ht="21.75" customHeight="1">
      <c r="A12" s="583"/>
      <c r="B12" s="41" t="s">
        <v>9</v>
      </c>
      <c r="C12" s="285"/>
      <c r="D12" s="124"/>
      <c r="F12" s="39"/>
      <c r="G12" s="39"/>
      <c r="H12" s="39"/>
      <c r="I12" s="39"/>
    </row>
    <row r="13" spans="1:10" s="7" customFormat="1" ht="30.75" customHeight="1" thickBot="1">
      <c r="A13" s="6">
        <f>A10+1</f>
        <v>43733</v>
      </c>
      <c r="B13" s="35" t="s">
        <v>8</v>
      </c>
      <c r="C13" s="201"/>
      <c r="D13" s="201"/>
      <c r="F13" s="39"/>
      <c r="G13" s="39"/>
      <c r="H13" s="39"/>
      <c r="I13" s="39"/>
    </row>
    <row r="14" spans="1:10" s="7" customFormat="1" ht="20.25" customHeight="1">
      <c r="A14" s="582" t="s">
        <v>1</v>
      </c>
      <c r="B14" s="34" t="s">
        <v>7</v>
      </c>
      <c r="C14" s="132"/>
      <c r="D14" s="132"/>
      <c r="F14" s="39"/>
      <c r="G14" s="39"/>
      <c r="H14" s="39"/>
      <c r="I14" s="39"/>
    </row>
    <row r="15" spans="1:10" s="7" customFormat="1" ht="18" customHeight="1">
      <c r="A15" s="583"/>
      <c r="B15" s="41" t="s">
        <v>9</v>
      </c>
      <c r="C15" s="189"/>
      <c r="D15" s="189"/>
      <c r="F15" s="39"/>
      <c r="G15" s="71"/>
      <c r="H15" s="39"/>
      <c r="I15" s="39"/>
    </row>
    <row r="16" spans="1:10" s="7" customFormat="1" ht="22.5" customHeight="1" thickBot="1">
      <c r="A16" s="6">
        <f>A13+1</f>
        <v>43734</v>
      </c>
      <c r="B16" s="35" t="s">
        <v>8</v>
      </c>
      <c r="C16" s="62"/>
      <c r="D16" s="201"/>
      <c r="F16" s="39"/>
      <c r="G16" s="39"/>
      <c r="H16" s="39"/>
      <c r="I16" s="39"/>
    </row>
    <row r="17" spans="1:9" s="7" customFormat="1" ht="32.25" customHeight="1">
      <c r="A17" s="582" t="s">
        <v>2</v>
      </c>
      <c r="B17" s="73" t="s">
        <v>7</v>
      </c>
      <c r="C17" s="151" t="s">
        <v>141</v>
      </c>
      <c r="D17" s="151" t="s">
        <v>141</v>
      </c>
      <c r="F17" s="39"/>
      <c r="G17" s="592"/>
      <c r="H17" s="39"/>
      <c r="I17" s="39"/>
    </row>
    <row r="18" spans="1:9" s="7" customFormat="1" ht="19.5" customHeight="1">
      <c r="A18" s="583"/>
      <c r="B18" s="41" t="s">
        <v>9</v>
      </c>
      <c r="C18" s="130"/>
      <c r="D18" s="130"/>
      <c r="F18" s="39"/>
      <c r="G18" s="593"/>
      <c r="H18" s="39"/>
      <c r="I18" s="39"/>
    </row>
    <row r="19" spans="1:9" s="7" customFormat="1" ht="18.75" customHeight="1" thickBot="1">
      <c r="A19" s="6">
        <f>A16+1</f>
        <v>43735</v>
      </c>
      <c r="B19" s="35" t="s">
        <v>8</v>
      </c>
      <c r="C19" s="229"/>
      <c r="D19" s="229"/>
      <c r="F19" s="39"/>
      <c r="G19" s="39"/>
      <c r="H19" s="39"/>
      <c r="I19" s="39"/>
    </row>
    <row r="20" spans="1:9" s="7" customFormat="1" ht="20.25" customHeight="1">
      <c r="A20" s="582" t="s">
        <v>3</v>
      </c>
      <c r="B20" s="73" t="s">
        <v>7</v>
      </c>
      <c r="C20" s="266" t="s">
        <v>158</v>
      </c>
      <c r="D20" s="266" t="s">
        <v>160</v>
      </c>
      <c r="F20" s="39"/>
      <c r="G20" s="71" t="s">
        <v>86</v>
      </c>
      <c r="H20" s="71"/>
      <c r="I20" s="39"/>
    </row>
    <row r="21" spans="1:9" s="7" customFormat="1" ht="17.25" customHeight="1">
      <c r="A21" s="583"/>
      <c r="B21" s="74" t="s">
        <v>9</v>
      </c>
      <c r="C21" s="267" t="s">
        <v>159</v>
      </c>
      <c r="D21" s="267" t="s">
        <v>161</v>
      </c>
      <c r="F21" s="39"/>
      <c r="G21" s="39"/>
      <c r="H21" s="39"/>
      <c r="I21" s="39"/>
    </row>
    <row r="22" spans="1:9" s="7" customFormat="1" ht="24" customHeight="1" thickBot="1">
      <c r="A22" s="133">
        <f>A19+1</f>
        <v>43736</v>
      </c>
      <c r="B22" s="35" t="s">
        <v>8</v>
      </c>
      <c r="C22" s="430" t="s">
        <v>249</v>
      </c>
      <c r="D22" s="430" t="s">
        <v>249</v>
      </c>
    </row>
    <row r="23" spans="1:9" s="7" customFormat="1" ht="32.25" customHeight="1">
      <c r="A23" s="594" t="s">
        <v>4</v>
      </c>
      <c r="B23" s="17" t="s">
        <v>11</v>
      </c>
      <c r="C23" s="206" t="s">
        <v>162</v>
      </c>
      <c r="D23" s="206" t="s">
        <v>162</v>
      </c>
    </row>
    <row r="24" spans="1:9" s="7" customFormat="1" ht="33" customHeight="1">
      <c r="A24" s="595"/>
      <c r="B24" s="41" t="s">
        <v>9</v>
      </c>
      <c r="C24" s="206" t="s">
        <v>163</v>
      </c>
      <c r="D24" s="206" t="s">
        <v>163</v>
      </c>
    </row>
    <row r="25" spans="1:9" s="7" customFormat="1" ht="26.25" customHeight="1">
      <c r="A25" s="123">
        <f>A22+1</f>
        <v>43737</v>
      </c>
      <c r="B25" s="41" t="s">
        <v>8</v>
      </c>
      <c r="C25" s="509"/>
      <c r="D25" s="203"/>
    </row>
    <row r="26" spans="1:9" s="21" customFormat="1" ht="34.5" customHeight="1" thickBot="1">
      <c r="A26" s="596" t="s">
        <v>10</v>
      </c>
      <c r="B26" s="597"/>
      <c r="C26" s="508" t="s">
        <v>135</v>
      </c>
      <c r="D26" s="231"/>
    </row>
    <row r="27" spans="1:9" s="21" customFormat="1" ht="34.5" customHeight="1">
      <c r="A27" s="146"/>
      <c r="B27" s="146"/>
      <c r="C27" s="288"/>
      <c r="D27" s="288"/>
    </row>
    <row r="28" spans="1:9" s="21" customFormat="1" ht="34.5" customHeight="1">
      <c r="A28" s="146"/>
      <c r="B28" s="146"/>
      <c r="C28" s="288"/>
      <c r="D28" s="288"/>
    </row>
    <row r="29" spans="1:9" s="21" customFormat="1" ht="43.5" customHeight="1">
      <c r="A29" s="146"/>
      <c r="B29" s="146"/>
      <c r="C29" s="114" t="s">
        <v>250</v>
      </c>
      <c r="D29" s="114" t="s">
        <v>250</v>
      </c>
    </row>
    <row r="30" spans="1:9" s="21" customFormat="1" ht="43.5" customHeight="1">
      <c r="A30" s="146"/>
      <c r="B30" s="146"/>
      <c r="C30" s="232" t="s">
        <v>115</v>
      </c>
      <c r="D30" s="232" t="s">
        <v>115</v>
      </c>
    </row>
    <row r="31" spans="1:9" s="21" customFormat="1" ht="43.5" customHeight="1">
      <c r="A31" s="146"/>
      <c r="B31" s="146"/>
      <c r="C31" s="209" t="s">
        <v>128</v>
      </c>
      <c r="D31" s="232"/>
    </row>
    <row r="32" spans="1:9" s="21" customFormat="1" ht="28.5" customHeight="1">
      <c r="A32" s="146"/>
      <c r="B32" s="146"/>
      <c r="C32" s="209" t="s">
        <v>102</v>
      </c>
      <c r="D32" s="209" t="s">
        <v>102</v>
      </c>
    </row>
    <row r="33" spans="1:4" s="21" customFormat="1" ht="29.25" customHeight="1" thickBot="1">
      <c r="A33" s="36"/>
      <c r="B33" s="75"/>
      <c r="C33" s="207" t="s">
        <v>101</v>
      </c>
      <c r="D33" s="207" t="s">
        <v>101</v>
      </c>
    </row>
    <row r="34" spans="1:4" s="21" customFormat="1" ht="16.5" customHeight="1">
      <c r="A34" s="146"/>
      <c r="B34" s="147"/>
      <c r="C34" s="208"/>
      <c r="D34" s="194" t="s">
        <v>91</v>
      </c>
    </row>
    <row r="35" spans="1:4" s="21" customFormat="1" ht="23.25" customHeight="1">
      <c r="A35" s="146"/>
      <c r="B35" s="147"/>
      <c r="C35" s="194" t="s">
        <v>91</v>
      </c>
      <c r="D35" s="94" t="s">
        <v>98</v>
      </c>
    </row>
    <row r="36" spans="1:4" s="21" customFormat="1" ht="24.75" customHeight="1">
      <c r="A36" s="36"/>
      <c r="B36" s="75"/>
      <c r="C36" s="94" t="s">
        <v>83</v>
      </c>
      <c r="D36" s="94" t="s">
        <v>83</v>
      </c>
    </row>
    <row r="37" spans="1:4" s="21" customFormat="1" ht="26.25" customHeight="1">
      <c r="A37" s="36"/>
      <c r="B37" s="75"/>
      <c r="C37" s="122" t="s">
        <v>46</v>
      </c>
      <c r="D37" s="122" t="s">
        <v>46</v>
      </c>
    </row>
    <row r="38" spans="1:4" s="21" customFormat="1" ht="31.5" customHeight="1">
      <c r="A38" s="36"/>
      <c r="B38" s="75"/>
      <c r="C38" s="143"/>
      <c r="D38" s="143"/>
    </row>
    <row r="39" spans="1:4" s="21" customFormat="1" ht="46.5" customHeight="1" thickBot="1">
      <c r="A39" s="36"/>
      <c r="B39" s="75"/>
      <c r="C39" s="160" t="s">
        <v>48</v>
      </c>
      <c r="D39" s="83"/>
    </row>
    <row r="40" spans="1:4" s="21" customFormat="1" ht="48.75" customHeight="1" thickBot="1">
      <c r="A40" s="36"/>
      <c r="B40" s="75"/>
      <c r="C40" s="89" t="s">
        <v>39</v>
      </c>
      <c r="D40" s="89" t="s">
        <v>39</v>
      </c>
    </row>
    <row r="41" spans="1:4" s="21" customFormat="1" ht="37.5" customHeight="1">
      <c r="A41" s="36"/>
      <c r="B41" s="75"/>
      <c r="C41" s="93"/>
      <c r="D41" s="93"/>
    </row>
    <row r="42" spans="1:4" s="21" customFormat="1" ht="26.25" customHeight="1" thickBot="1">
      <c r="A42" s="36"/>
      <c r="B42" s="75"/>
      <c r="C42" s="37"/>
      <c r="D42" s="90"/>
    </row>
    <row r="43" spans="1:4" s="21" customFormat="1" ht="30.75" customHeight="1" thickBot="1">
      <c r="A43" s="36"/>
      <c r="B43" s="75"/>
      <c r="C43" s="95" t="s">
        <v>31</v>
      </c>
    </row>
    <row r="44" spans="1:4" s="21" customFormat="1" ht="31.5" customHeight="1">
      <c r="A44" s="36"/>
      <c r="B44" s="75"/>
      <c r="C44" s="110" t="s">
        <v>35</v>
      </c>
    </row>
    <row r="45" spans="1:4" s="21" customFormat="1" ht="52.5" customHeight="1">
      <c r="A45" s="36"/>
      <c r="B45" s="75"/>
      <c r="C45" s="78" t="s">
        <v>36</v>
      </c>
      <c r="D45" s="112" t="s">
        <v>32</v>
      </c>
    </row>
    <row r="46" spans="1:4" s="21" customFormat="1" ht="47.25" customHeight="1" thickBot="1">
      <c r="A46" s="36"/>
      <c r="B46" s="75"/>
      <c r="C46" s="25"/>
    </row>
    <row r="47" spans="1:4" s="21" customFormat="1" ht="66" customHeight="1">
      <c r="A47" s="36"/>
      <c r="B47" s="75"/>
      <c r="C47" s="100" t="s">
        <v>25</v>
      </c>
      <c r="D47" s="77" t="s">
        <v>26</v>
      </c>
    </row>
    <row r="48" spans="1:4" s="21" customFormat="1" ht="66" customHeight="1">
      <c r="A48" s="36"/>
      <c r="B48" s="75"/>
      <c r="C48" s="203" t="s">
        <v>125</v>
      </c>
      <c r="D48" s="203" t="s">
        <v>125</v>
      </c>
    </row>
    <row r="49" spans="3:7" ht="75.75" customHeight="1">
      <c r="C49" s="101"/>
      <c r="D49" s="126"/>
      <c r="G49" s="29"/>
    </row>
    <row r="50" spans="3:7" ht="42" customHeight="1">
      <c r="C50" s="125"/>
      <c r="D50" s="126"/>
    </row>
    <row r="51" spans="3:7" ht="28.5" customHeight="1">
      <c r="C51" s="103"/>
      <c r="D51" s="72"/>
    </row>
    <row r="52" spans="3:7" ht="24.75" customHeight="1">
      <c r="C52" s="72"/>
      <c r="D52" s="72"/>
    </row>
    <row r="53" spans="3:7" ht="39" customHeight="1">
      <c r="C53" s="104"/>
      <c r="D53" s="72"/>
    </row>
    <row r="54" spans="3:7">
      <c r="C54" s="105"/>
      <c r="D54" s="72"/>
    </row>
    <row r="55" spans="3:7">
      <c r="C55" s="72"/>
      <c r="D55" s="106"/>
      <c r="E55" s="33"/>
    </row>
    <row r="56" spans="3:7">
      <c r="C56" s="72"/>
      <c r="D56" s="106"/>
      <c r="E56" s="33"/>
    </row>
    <row r="57" spans="3:7" ht="18.75" customHeight="1">
      <c r="C57" s="72"/>
      <c r="D57" s="72"/>
    </row>
    <row r="58" spans="3:7">
      <c r="C58" s="72"/>
      <c r="D58" s="72"/>
    </row>
    <row r="59" spans="3:7">
      <c r="C59" s="72"/>
      <c r="D59" s="72"/>
    </row>
    <row r="60" spans="3:7">
      <c r="C60" s="72"/>
      <c r="D60" s="72"/>
    </row>
    <row r="61" spans="3:7">
      <c r="C61" s="72"/>
      <c r="D61" s="72"/>
    </row>
    <row r="62" spans="3:7">
      <c r="C62" s="72"/>
      <c r="D62" s="72"/>
    </row>
    <row r="63" spans="3:7">
      <c r="C63" s="72"/>
      <c r="D63" s="72"/>
    </row>
    <row r="64" spans="3:7" ht="14.25">
      <c r="C64" s="107"/>
      <c r="D64" s="72"/>
    </row>
    <row r="65" spans="3:4">
      <c r="C65" s="72"/>
      <c r="D65" s="72"/>
    </row>
    <row r="66" spans="3:4">
      <c r="C66" s="72"/>
      <c r="D66" s="72"/>
    </row>
    <row r="67" spans="3:4">
      <c r="C67" s="69"/>
      <c r="D67" s="72"/>
    </row>
    <row r="68" spans="3:4">
      <c r="C68" s="72"/>
      <c r="D68" s="72"/>
    </row>
    <row r="69" spans="3:4">
      <c r="C69" s="72"/>
      <c r="D69" s="72"/>
    </row>
  </sheetData>
  <mergeCells count="17">
    <mergeCell ref="A1:D1"/>
    <mergeCell ref="A2:D2"/>
    <mergeCell ref="A3:B4"/>
    <mergeCell ref="C3:C4"/>
    <mergeCell ref="D3:D4"/>
    <mergeCell ref="A26:B26"/>
    <mergeCell ref="A5:A6"/>
    <mergeCell ref="G6:I6"/>
    <mergeCell ref="I7:I8"/>
    <mergeCell ref="A8:A9"/>
    <mergeCell ref="H9:H11"/>
    <mergeCell ref="A11:A12"/>
    <mergeCell ref="A14:A15"/>
    <mergeCell ref="A17:A18"/>
    <mergeCell ref="G17:G18"/>
    <mergeCell ref="A20:A21"/>
    <mergeCell ref="A23:A24"/>
  </mergeCells>
  <hyperlinks>
    <hyperlink ref="D45" r:id="rId1"/>
  </hyperlinks>
  <pageMargins left="0.23" right="0.2" top="0.17" bottom="0.17" header="0.2" footer="0.2"/>
  <pageSetup paperSize="9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J66"/>
  <sheetViews>
    <sheetView tabSelected="1" zoomScaleNormal="100" workbookViewId="0">
      <selection activeCell="E31" sqref="E31:E40"/>
    </sheetView>
  </sheetViews>
  <sheetFormatPr defaultRowHeight="15"/>
  <cols>
    <col min="1" max="1" width="15.42578125" style="265" customWidth="1"/>
    <col min="2" max="2" width="13.140625" style="1" customWidth="1"/>
    <col min="3" max="3" width="32.85546875" style="1" customWidth="1"/>
    <col min="4" max="4" width="33.7109375" style="1" customWidth="1"/>
    <col min="5" max="5" width="34.5703125" style="1" customWidth="1"/>
    <col min="6" max="6" width="35.28515625" style="193" customWidth="1"/>
    <col min="7" max="7" width="23.7109375" style="1" customWidth="1"/>
    <col min="8" max="8" width="33.7109375" style="1" customWidth="1"/>
    <col min="9" max="9" width="10" style="1" bestFit="1" customWidth="1"/>
    <col min="10" max="10" width="18.85546875" style="1" customWidth="1"/>
    <col min="11" max="16384" width="9.140625" style="1"/>
  </cols>
  <sheetData>
    <row r="1" spans="1:10" s="7" customFormat="1" ht="17.25" customHeight="1">
      <c r="A1" s="544" t="s">
        <v>24</v>
      </c>
      <c r="B1" s="544"/>
      <c r="C1" s="544"/>
      <c r="D1" s="544"/>
      <c r="E1" s="544"/>
      <c r="F1" s="544"/>
    </row>
    <row r="2" spans="1:10" s="7" customFormat="1" ht="26.25" customHeight="1" thickBot="1">
      <c r="A2" s="612" t="str">
        <f>"THỜI KHÓA BIỂU TỪ NGÀY "&amp;DAY(A7)&amp;"/"&amp;MONTH(A7)&amp;"/"&amp;YEAR(A7)&amp;" ĐẾN NGÀY "&amp;DAY(A25)&amp;"/"&amp;MONTH(A25)&amp;"/"&amp;YEAR(A25)</f>
        <v>THỜI KHÓA BIỂU TỪ NGÀY 23/9/2019 ĐẾN NGÀY 29/9/2019</v>
      </c>
      <c r="B2" s="612"/>
      <c r="C2" s="612"/>
      <c r="D2" s="612"/>
      <c r="E2" s="612"/>
      <c r="F2" s="612"/>
    </row>
    <row r="3" spans="1:10" s="21" customFormat="1" ht="13.5" customHeight="1">
      <c r="A3" s="585"/>
      <c r="B3" s="547"/>
      <c r="C3" s="613" t="s">
        <v>106</v>
      </c>
      <c r="D3" s="613" t="s">
        <v>107</v>
      </c>
      <c r="E3" s="613" t="s">
        <v>79</v>
      </c>
      <c r="F3" s="617" t="s">
        <v>87</v>
      </c>
    </row>
    <row r="4" spans="1:10" s="21" customFormat="1" ht="12.75" customHeight="1" thickBot="1">
      <c r="A4" s="586"/>
      <c r="B4" s="549"/>
      <c r="C4" s="614"/>
      <c r="D4" s="614"/>
      <c r="E4" s="614"/>
      <c r="F4" s="618"/>
    </row>
    <row r="5" spans="1:10" s="7" customFormat="1" ht="27" customHeight="1">
      <c r="A5" s="582" t="s">
        <v>0</v>
      </c>
      <c r="B5" s="269" t="s">
        <v>7</v>
      </c>
      <c r="C5" s="116"/>
      <c r="D5" s="213"/>
      <c r="E5" s="214" t="s">
        <v>171</v>
      </c>
      <c r="F5" s="224"/>
      <c r="H5" s="39"/>
      <c r="I5" s="39"/>
      <c r="J5" s="39"/>
    </row>
    <row r="6" spans="1:10" s="7" customFormat="1" ht="13.5" customHeight="1">
      <c r="A6" s="583"/>
      <c r="B6" s="196" t="s">
        <v>9</v>
      </c>
      <c r="C6" s="215"/>
      <c r="D6" s="216"/>
      <c r="E6" s="279"/>
      <c r="F6" s="279"/>
      <c r="H6" s="39"/>
      <c r="I6" s="39"/>
      <c r="J6" s="39"/>
    </row>
    <row r="7" spans="1:10" s="7" customFormat="1" ht="24.75" customHeight="1" thickBot="1">
      <c r="A7" s="6">
        <v>43731</v>
      </c>
      <c r="B7" s="211" t="s">
        <v>8</v>
      </c>
      <c r="C7" s="22" t="s">
        <v>276</v>
      </c>
      <c r="D7" s="22" t="s">
        <v>276</v>
      </c>
      <c r="E7" s="217"/>
      <c r="F7" s="22"/>
      <c r="I7" s="538"/>
      <c r="J7" s="39"/>
    </row>
    <row r="8" spans="1:10" s="7" customFormat="1" ht="17.25" customHeight="1">
      <c r="A8" s="582" t="s">
        <v>6</v>
      </c>
      <c r="B8" s="198" t="s">
        <v>7</v>
      </c>
      <c r="C8" s="218"/>
      <c r="D8" s="219"/>
      <c r="E8" s="224"/>
      <c r="F8" s="266"/>
      <c r="G8" s="39"/>
      <c r="H8" s="39"/>
      <c r="I8" s="538"/>
      <c r="J8" s="39"/>
    </row>
    <row r="9" spans="1:10" s="7" customFormat="1" ht="17.25" customHeight="1">
      <c r="A9" s="590"/>
      <c r="B9" s="196" t="s">
        <v>9</v>
      </c>
      <c r="C9" s="17"/>
      <c r="D9" s="65"/>
      <c r="E9" s="17"/>
      <c r="F9" s="215"/>
      <c r="G9" s="39"/>
      <c r="H9" s="620"/>
      <c r="I9" s="39"/>
      <c r="J9" s="39"/>
    </row>
    <row r="10" spans="1:10" s="7" customFormat="1" ht="22.5" customHeight="1" thickBot="1">
      <c r="A10" s="6">
        <f>A7+1</f>
        <v>43732</v>
      </c>
      <c r="B10" s="197" t="s">
        <v>8</v>
      </c>
      <c r="C10" s="222" t="s">
        <v>164</v>
      </c>
      <c r="D10" s="222" t="s">
        <v>164</v>
      </c>
      <c r="E10" s="291"/>
      <c r="F10" s="217"/>
      <c r="G10" s="39"/>
      <c r="H10" s="620"/>
      <c r="I10" s="39"/>
    </row>
    <row r="11" spans="1:10" s="7" customFormat="1" ht="28.5" customHeight="1">
      <c r="A11" s="582" t="s">
        <v>5</v>
      </c>
      <c r="B11" s="198" t="s">
        <v>7</v>
      </c>
      <c r="C11" s="218"/>
      <c r="D11" s="221"/>
      <c r="E11" s="214" t="s">
        <v>172</v>
      </c>
      <c r="F11" s="266"/>
      <c r="H11" s="620"/>
      <c r="I11" s="39"/>
    </row>
    <row r="12" spans="1:10" s="7" customFormat="1" ht="15" customHeight="1" thickBot="1">
      <c r="A12" s="583"/>
      <c r="B12" s="196" t="s">
        <v>9</v>
      </c>
      <c r="C12" s="215"/>
      <c r="D12" s="65"/>
      <c r="E12" s="259"/>
      <c r="F12" s="267"/>
      <c r="G12" s="39"/>
      <c r="H12" s="39"/>
      <c r="I12" s="39"/>
      <c r="J12" s="39"/>
    </row>
    <row r="13" spans="1:10" s="7" customFormat="1" ht="25.5" customHeight="1" thickBot="1">
      <c r="A13" s="6">
        <f>A10+1</f>
        <v>43733</v>
      </c>
      <c r="B13" s="197" t="s">
        <v>8</v>
      </c>
      <c r="C13" s="22" t="s">
        <v>136</v>
      </c>
      <c r="D13" s="22" t="s">
        <v>136</v>
      </c>
      <c r="E13" s="260"/>
      <c r="F13" s="268"/>
      <c r="H13" s="162"/>
    </row>
    <row r="14" spans="1:10" s="7" customFormat="1" ht="30" customHeight="1">
      <c r="A14" s="582" t="s">
        <v>1</v>
      </c>
      <c r="B14" s="198" t="s">
        <v>7</v>
      </c>
      <c r="C14" s="223"/>
      <c r="D14" s="223"/>
      <c r="E14" s="298" t="s">
        <v>139</v>
      </c>
      <c r="F14" s="266" t="s">
        <v>173</v>
      </c>
      <c r="G14" s="236"/>
      <c r="H14" s="621"/>
    </row>
    <row r="15" spans="1:10" s="7" customFormat="1" ht="28.5" customHeight="1">
      <c r="A15" s="583"/>
      <c r="B15" s="196" t="s">
        <v>9</v>
      </c>
      <c r="C15" s="213"/>
      <c r="D15" s="213"/>
      <c r="E15" s="227"/>
      <c r="F15" s="267" t="s">
        <v>174</v>
      </c>
      <c r="H15" s="621"/>
    </row>
    <row r="16" spans="1:10" s="7" customFormat="1" ht="23.25" customHeight="1" thickBot="1">
      <c r="A16" s="6">
        <f>A13+1</f>
        <v>43734</v>
      </c>
      <c r="B16" s="197" t="s">
        <v>8</v>
      </c>
      <c r="C16" s="222" t="s">
        <v>165</v>
      </c>
      <c r="D16" s="222" t="s">
        <v>165</v>
      </c>
      <c r="E16" s="251"/>
      <c r="F16" s="90"/>
      <c r="G16" s="236"/>
      <c r="H16" s="621"/>
    </row>
    <row r="17" spans="1:9" s="7" customFormat="1" ht="44.25" customHeight="1">
      <c r="A17" s="582" t="s">
        <v>2</v>
      </c>
      <c r="B17" s="199" t="s">
        <v>7</v>
      </c>
      <c r="C17" s="296" t="s">
        <v>141</v>
      </c>
      <c r="D17" s="296" t="s">
        <v>141</v>
      </c>
      <c r="E17" s="296" t="s">
        <v>142</v>
      </c>
      <c r="F17" s="297" t="s">
        <v>142</v>
      </c>
      <c r="G17" s="39"/>
    </row>
    <row r="18" spans="1:9" s="7" customFormat="1" ht="35.25" customHeight="1" thickBot="1">
      <c r="A18" s="583"/>
      <c r="B18" s="196" t="s">
        <v>9</v>
      </c>
      <c r="C18" s="216"/>
      <c r="D18" s="216"/>
      <c r="E18" s="298"/>
      <c r="F18" s="267"/>
      <c r="H18" s="200"/>
      <c r="I18" s="200"/>
    </row>
    <row r="19" spans="1:9" s="7" customFormat="1" ht="40.5" customHeight="1" thickBot="1">
      <c r="A19" s="6">
        <f>A16+1</f>
        <v>43735</v>
      </c>
      <c r="B19" s="197" t="s">
        <v>8</v>
      </c>
      <c r="C19" s="220" t="s">
        <v>168</v>
      </c>
      <c r="D19" s="220" t="s">
        <v>168</v>
      </c>
      <c r="E19" s="234"/>
      <c r="F19" s="234"/>
    </row>
    <row r="20" spans="1:9" s="7" customFormat="1" ht="30" customHeight="1">
      <c r="A20" s="582" t="s">
        <v>3</v>
      </c>
      <c r="B20" s="199" t="s">
        <v>7</v>
      </c>
      <c r="C20" s="233"/>
      <c r="D20" s="233"/>
      <c r="E20" s="249" t="s">
        <v>169</v>
      </c>
      <c r="F20" s="266" t="s">
        <v>175</v>
      </c>
    </row>
    <row r="21" spans="1:9" s="7" customFormat="1" ht="31.5" customHeight="1">
      <c r="A21" s="583"/>
      <c r="B21" s="196" t="s">
        <v>9</v>
      </c>
      <c r="C21" s="254" t="s">
        <v>277</v>
      </c>
      <c r="D21" s="254" t="s">
        <v>277</v>
      </c>
      <c r="E21" s="227" t="s">
        <v>170</v>
      </c>
      <c r="F21" s="267" t="s">
        <v>176</v>
      </c>
    </row>
    <row r="22" spans="1:9" s="7" customFormat="1" ht="32.25" customHeight="1" thickBot="1">
      <c r="A22" s="6">
        <f>A19+1</f>
        <v>43736</v>
      </c>
      <c r="B22" s="197" t="s">
        <v>8</v>
      </c>
      <c r="C22" s="280" t="s">
        <v>166</v>
      </c>
      <c r="D22" s="222" t="s">
        <v>167</v>
      </c>
      <c r="E22" s="22"/>
      <c r="F22" s="414" t="s">
        <v>239</v>
      </c>
    </row>
    <row r="23" spans="1:9" s="7" customFormat="1" ht="39" customHeight="1">
      <c r="A23" s="582" t="s">
        <v>4</v>
      </c>
      <c r="B23" s="198" t="s">
        <v>11</v>
      </c>
      <c r="C23" s="116" t="s">
        <v>134</v>
      </c>
      <c r="D23" s="116" t="s">
        <v>134</v>
      </c>
      <c r="E23" s="43"/>
      <c r="F23" s="252"/>
      <c r="H23" s="161"/>
    </row>
    <row r="24" spans="1:9" s="7" customFormat="1" ht="23.25" customHeight="1">
      <c r="A24" s="583"/>
      <c r="B24" s="196" t="s">
        <v>9</v>
      </c>
      <c r="C24" s="150"/>
      <c r="D24" s="150"/>
      <c r="E24" s="131"/>
      <c r="F24" s="254"/>
    </row>
    <row r="25" spans="1:9" s="7" customFormat="1" ht="18" customHeight="1">
      <c r="A25" s="264">
        <f>A22+1</f>
        <v>43737</v>
      </c>
      <c r="B25" s="212" t="s">
        <v>8</v>
      </c>
      <c r="C25" s="203"/>
      <c r="D25" s="203"/>
      <c r="E25" s="203"/>
      <c r="F25" s="203"/>
    </row>
    <row r="26" spans="1:9" s="21" customFormat="1" ht="27" customHeight="1" thickBot="1">
      <c r="A26" s="596" t="s">
        <v>10</v>
      </c>
      <c r="B26" s="597"/>
      <c r="C26" s="250"/>
      <c r="D26" s="294"/>
      <c r="E26" s="416" t="s">
        <v>137</v>
      </c>
      <c r="F26" s="253"/>
    </row>
    <row r="27" spans="1:9" s="21" customFormat="1" ht="24.75" customHeight="1">
      <c r="A27" s="146"/>
      <c r="B27" s="146"/>
      <c r="C27" s="288"/>
      <c r="D27" s="288"/>
      <c r="E27" s="289"/>
      <c r="F27" s="181"/>
    </row>
    <row r="28" spans="1:9" s="21" customFormat="1" ht="24.75" customHeight="1">
      <c r="A28" s="146"/>
      <c r="B28" s="146"/>
      <c r="C28" s="288"/>
      <c r="D28" s="288"/>
      <c r="E28" s="289"/>
      <c r="F28" s="181"/>
    </row>
    <row r="29" spans="1:9" s="21" customFormat="1" ht="25.5" customHeight="1">
      <c r="A29" s="146"/>
      <c r="B29" s="146"/>
      <c r="C29" s="288"/>
      <c r="D29" s="288"/>
      <c r="E29" s="289"/>
      <c r="F29" s="181"/>
    </row>
    <row r="30" spans="1:9" s="21" customFormat="1" ht="25.5" customHeight="1" thickBot="1">
      <c r="A30" s="146"/>
      <c r="B30" s="146"/>
      <c r="C30" s="237" t="s">
        <v>138</v>
      </c>
      <c r="D30" s="237" t="s">
        <v>138</v>
      </c>
      <c r="E30" s="289"/>
      <c r="F30" s="181"/>
    </row>
    <row r="31" spans="1:9" s="21" customFormat="1" ht="33.75" customHeight="1">
      <c r="A31" s="146"/>
      <c r="B31" s="146"/>
      <c r="C31" s="415" t="s">
        <v>241</v>
      </c>
      <c r="D31" s="415" t="s">
        <v>241</v>
      </c>
      <c r="E31" s="292" t="s">
        <v>132</v>
      </c>
      <c r="F31" s="413" t="s">
        <v>240</v>
      </c>
    </row>
    <row r="32" spans="1:9" s="21" customFormat="1" ht="35.25" customHeight="1">
      <c r="A32" s="146"/>
      <c r="B32" s="146"/>
      <c r="C32" s="237" t="s">
        <v>111</v>
      </c>
      <c r="D32" s="237" t="s">
        <v>112</v>
      </c>
      <c r="E32" s="205" t="s">
        <v>116</v>
      </c>
      <c r="F32" s="235"/>
    </row>
    <row r="33" spans="1:9" s="21" customFormat="1" ht="36" customHeight="1">
      <c r="A33" s="146"/>
      <c r="B33" s="146"/>
      <c r="C33" s="205" t="s">
        <v>99</v>
      </c>
      <c r="D33" s="205" t="s">
        <v>100</v>
      </c>
      <c r="E33" s="295" t="s">
        <v>133</v>
      </c>
      <c r="F33" s="255" t="s">
        <v>117</v>
      </c>
    </row>
    <row r="34" spans="1:9" s="21" customFormat="1" ht="41.25" customHeight="1">
      <c r="A34" s="146"/>
      <c r="B34" s="146"/>
      <c r="C34" s="209" t="s">
        <v>131</v>
      </c>
      <c r="D34" s="83" t="s">
        <v>88</v>
      </c>
      <c r="E34" s="238" t="s">
        <v>113</v>
      </c>
      <c r="F34" s="256" t="s">
        <v>118</v>
      </c>
    </row>
    <row r="35" spans="1:9" s="21" customFormat="1" ht="42" customHeight="1">
      <c r="A35" s="146"/>
      <c r="B35" s="146"/>
      <c r="C35" s="114" t="s">
        <v>96</v>
      </c>
      <c r="D35" s="114" t="s">
        <v>96</v>
      </c>
      <c r="E35" s="210" t="s">
        <v>104</v>
      </c>
      <c r="F35" s="179"/>
    </row>
    <row r="36" spans="1:9" s="21" customFormat="1" ht="41.25" customHeight="1">
      <c r="A36" s="146"/>
      <c r="B36" s="147"/>
      <c r="C36" s="176" t="s">
        <v>92</v>
      </c>
      <c r="D36" s="202" t="s">
        <v>93</v>
      </c>
      <c r="E36" s="204" t="s">
        <v>97</v>
      </c>
      <c r="F36" s="180"/>
      <c r="I36" s="159"/>
    </row>
    <row r="37" spans="1:9" s="21" customFormat="1" ht="28.5" customHeight="1" thickBot="1">
      <c r="A37" s="146"/>
      <c r="B37" s="147"/>
      <c r="C37" s="94" t="s">
        <v>89</v>
      </c>
      <c r="D37" s="37"/>
      <c r="E37" s="174" t="s">
        <v>85</v>
      </c>
      <c r="F37" s="181"/>
      <c r="G37" s="88"/>
      <c r="H37" s="88"/>
      <c r="I37" s="88"/>
    </row>
    <row r="38" spans="1:9" s="21" customFormat="1" ht="51" customHeight="1">
      <c r="A38" s="146"/>
      <c r="B38" s="147"/>
      <c r="C38" s="165" t="s">
        <v>78</v>
      </c>
      <c r="D38" s="122"/>
      <c r="E38" s="173" t="s">
        <v>77</v>
      </c>
      <c r="F38" s="182" t="s">
        <v>80</v>
      </c>
      <c r="G38" s="114"/>
      <c r="H38" s="186"/>
      <c r="I38" s="88"/>
    </row>
    <row r="39" spans="1:9" s="21" customFormat="1" ht="36.75" customHeight="1" thickBot="1">
      <c r="A39" s="146"/>
      <c r="B39" s="147"/>
      <c r="C39" s="114" t="s">
        <v>76</v>
      </c>
      <c r="D39" s="166" t="s">
        <v>75</v>
      </c>
      <c r="E39" s="174" t="s">
        <v>74</v>
      </c>
      <c r="F39" s="183" t="s">
        <v>73</v>
      </c>
      <c r="G39" s="175"/>
      <c r="H39" s="186"/>
      <c r="I39" s="88"/>
    </row>
    <row r="40" spans="1:9" s="21" customFormat="1" ht="67.5" customHeight="1" thickBot="1">
      <c r="A40" s="146"/>
      <c r="B40" s="147"/>
      <c r="C40" s="115" t="s">
        <v>72</v>
      </c>
      <c r="D40" s="167" t="s">
        <v>84</v>
      </c>
      <c r="E40" s="169" t="s">
        <v>71</v>
      </c>
      <c r="F40" s="184" t="s">
        <v>70</v>
      </c>
      <c r="G40" s="175"/>
      <c r="H40" s="88"/>
      <c r="I40" s="88"/>
    </row>
    <row r="41" spans="1:9" s="21" customFormat="1" ht="41.25" customHeight="1" thickBot="1">
      <c r="A41" s="146"/>
      <c r="B41" s="147"/>
      <c r="C41" s="94" t="s">
        <v>69</v>
      </c>
      <c r="D41" s="168" t="s">
        <v>68</v>
      </c>
      <c r="E41" s="176" t="s">
        <v>67</v>
      </c>
      <c r="F41" s="190" t="s">
        <v>66</v>
      </c>
      <c r="G41" s="177"/>
    </row>
    <row r="42" spans="1:9" s="21" customFormat="1" ht="42.75" customHeight="1">
      <c r="A42" s="146"/>
      <c r="B42" s="147"/>
      <c r="C42" s="169" t="s">
        <v>65</v>
      </c>
      <c r="D42" s="83" t="s">
        <v>64</v>
      </c>
      <c r="E42" s="619" t="s">
        <v>63</v>
      </c>
      <c r="F42" s="619"/>
      <c r="G42" s="619"/>
    </row>
    <row r="43" spans="1:9" s="21" customFormat="1" ht="51.75" customHeight="1" thickBot="1">
      <c r="A43" s="146"/>
      <c r="B43" s="147"/>
      <c r="C43" s="170" t="s">
        <v>62</v>
      </c>
      <c r="D43" s="89" t="s">
        <v>61</v>
      </c>
      <c r="E43" s="178" t="s">
        <v>60</v>
      </c>
      <c r="F43" s="191" t="s">
        <v>59</v>
      </c>
      <c r="G43" s="177"/>
    </row>
    <row r="44" spans="1:9" s="21" customFormat="1" ht="45" customHeight="1">
      <c r="A44" s="146"/>
      <c r="B44" s="147"/>
      <c r="C44" s="171" t="s">
        <v>58</v>
      </c>
      <c r="D44" s="83" t="s">
        <v>57</v>
      </c>
      <c r="E44" s="87" t="s">
        <v>56</v>
      </c>
      <c r="F44" s="191" t="s">
        <v>55</v>
      </c>
      <c r="G44" s="177"/>
    </row>
    <row r="45" spans="1:9" s="21" customFormat="1" ht="54.75" customHeight="1">
      <c r="A45" s="146"/>
      <c r="B45" s="147"/>
      <c r="C45" s="172" t="s">
        <v>53</v>
      </c>
      <c r="D45" s="83" t="s">
        <v>54</v>
      </c>
      <c r="E45" s="172" t="s">
        <v>53</v>
      </c>
      <c r="F45" s="185" t="s">
        <v>53</v>
      </c>
      <c r="G45" s="177"/>
    </row>
    <row r="46" spans="1:9" s="21" customFormat="1" ht="64.5" customHeight="1">
      <c r="A46" s="146"/>
      <c r="B46" s="147"/>
      <c r="C46" s="10"/>
      <c r="D46" s="187"/>
      <c r="F46" s="192"/>
    </row>
    <row r="47" spans="1:9" s="21" customFormat="1" ht="66" customHeight="1">
      <c r="A47" s="146"/>
      <c r="B47" s="147"/>
      <c r="C47" s="203" t="s">
        <v>125</v>
      </c>
      <c r="D47" s="203" t="s">
        <v>124</v>
      </c>
      <c r="E47" s="203" t="s">
        <v>125</v>
      </c>
      <c r="F47" s="203" t="s">
        <v>125</v>
      </c>
    </row>
    <row r="48" spans="1:9" ht="75.75" customHeight="1">
      <c r="C48" s="188"/>
      <c r="D48" s="158"/>
    </row>
    <row r="49" spans="3:4" ht="42" customHeight="1">
      <c r="C49" s="157"/>
      <c r="D49" s="63"/>
    </row>
    <row r="50" spans="3:4" ht="28.5" customHeight="1">
      <c r="C50" s="64"/>
      <c r="D50" s="63"/>
    </row>
    <row r="51" spans="3:4" ht="24.75" customHeight="1">
      <c r="C51" s="64"/>
    </row>
    <row r="52" spans="3:4" ht="39" customHeight="1">
      <c r="C52" s="64"/>
      <c r="D52" s="42"/>
    </row>
    <row r="53" spans="3:4">
      <c r="C53" s="30"/>
      <c r="D53" s="30"/>
    </row>
    <row r="56" spans="3:4" ht="18.75" customHeight="1">
      <c r="C56" s="8"/>
    </row>
    <row r="57" spans="3:4" ht="15.75" thickBot="1"/>
    <row r="58" spans="3:4">
      <c r="C58" s="43"/>
    </row>
    <row r="62" spans="3:4" ht="15.75" thickBot="1"/>
    <row r="63" spans="3:4">
      <c r="C63" s="38"/>
      <c r="D63" s="38"/>
    </row>
    <row r="66" spans="3:4">
      <c r="C66" s="66"/>
      <c r="D66" s="25"/>
    </row>
  </sheetData>
  <mergeCells count="19">
    <mergeCell ref="A20:A21"/>
    <mergeCell ref="A23:A24"/>
    <mergeCell ref="A26:B26"/>
    <mergeCell ref="E42:G42"/>
    <mergeCell ref="I7:I8"/>
    <mergeCell ref="A8:A9"/>
    <mergeCell ref="H9:H11"/>
    <mergeCell ref="A11:A12"/>
    <mergeCell ref="A17:A18"/>
    <mergeCell ref="A14:A15"/>
    <mergeCell ref="H14:H16"/>
    <mergeCell ref="A5:A6"/>
    <mergeCell ref="A1:F1"/>
    <mergeCell ref="A2:F2"/>
    <mergeCell ref="A3:B4"/>
    <mergeCell ref="C3:C4"/>
    <mergeCell ref="D3:D4"/>
    <mergeCell ref="E3:E4"/>
    <mergeCell ref="F3:F4"/>
  </mergeCells>
  <pageMargins left="0.17" right="0.2" top="0.17" bottom="0.17" header="0.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1:K70"/>
  <sheetViews>
    <sheetView topLeftCell="A7" zoomScaleNormal="100" workbookViewId="0">
      <selection activeCell="D13" sqref="D13"/>
    </sheetView>
  </sheetViews>
  <sheetFormatPr defaultColWidth="9.140625" defaultRowHeight="12.75"/>
  <cols>
    <col min="1" max="2" width="11.28515625" style="13" customWidth="1"/>
    <col min="3" max="3" width="16" style="13" customWidth="1"/>
    <col min="4" max="4" width="47.42578125" style="13" customWidth="1"/>
    <col min="5" max="5" width="52.28515625" style="13" customWidth="1"/>
    <col min="6" max="9" width="9.140625" style="140"/>
    <col min="10" max="16384" width="9.140625" style="13"/>
  </cols>
  <sheetData>
    <row r="1" spans="1:11" s="9" customFormat="1" ht="16.5" customHeight="1">
      <c r="A1" s="622" t="s">
        <v>12</v>
      </c>
      <c r="B1" s="622"/>
      <c r="C1" s="622"/>
      <c r="D1" s="622"/>
      <c r="E1" s="622"/>
      <c r="F1" s="16"/>
      <c r="G1" s="16"/>
      <c r="H1" s="16"/>
      <c r="I1" s="16"/>
    </row>
    <row r="2" spans="1:11" s="9" customFormat="1" ht="20.25" customHeight="1" thickBot="1">
      <c r="A2" s="545" t="str">
        <f>"THỜI KHÓA BIỂU VĂN HÓA TỪ NGÀY "&amp;DAY(A7)&amp;"/"&amp;MONTH(A7)&amp;"/"&amp;YEAR(A7)&amp;"  ĐẾN NGÀY "&amp;DAY(A30)&amp;"/"&amp;MONTH(A30)&amp;"/"&amp;YEAR(A30)</f>
        <v>THỜI KHÓA BIỂU VĂN HÓA TỪ NGÀY 23/9/2019  ĐẾN NGÀY 29/9/2019</v>
      </c>
      <c r="B2" s="545"/>
      <c r="C2" s="545"/>
      <c r="D2" s="545"/>
      <c r="E2" s="545"/>
      <c r="F2" s="16"/>
      <c r="G2" s="16"/>
      <c r="H2" s="16"/>
      <c r="I2" s="16"/>
    </row>
    <row r="3" spans="1:11" s="11" customFormat="1" ht="40.5" customHeight="1" thickBot="1">
      <c r="A3" s="225"/>
      <c r="B3" s="226" t="s">
        <v>21</v>
      </c>
      <c r="C3" s="261" t="s">
        <v>20</v>
      </c>
      <c r="D3" s="262" t="s">
        <v>105</v>
      </c>
      <c r="E3" s="263" t="s">
        <v>19</v>
      </c>
      <c r="F3" s="135"/>
      <c r="G3" s="135"/>
      <c r="H3" s="135"/>
      <c r="I3" s="135"/>
    </row>
    <row r="4" spans="1:11" s="14" customFormat="1" ht="22.5" customHeight="1">
      <c r="A4" s="623" t="s">
        <v>0</v>
      </c>
      <c r="B4" s="60">
        <v>1</v>
      </c>
      <c r="C4" s="81" t="s">
        <v>18</v>
      </c>
      <c r="D4" s="632" t="s">
        <v>123</v>
      </c>
      <c r="E4" s="632" t="s">
        <v>123</v>
      </c>
      <c r="F4" s="136"/>
      <c r="G4" s="137"/>
      <c r="H4" s="136"/>
      <c r="I4" s="136"/>
      <c r="K4" s="59"/>
    </row>
    <row r="5" spans="1:11" s="14" customFormat="1" ht="20.25" customHeight="1">
      <c r="A5" s="624"/>
      <c r="B5" s="59">
        <v>2</v>
      </c>
      <c r="C5" s="82" t="s">
        <v>17</v>
      </c>
      <c r="D5" s="632"/>
      <c r="E5" s="632"/>
      <c r="F5" s="136"/>
      <c r="G5" s="137"/>
      <c r="H5" s="136"/>
      <c r="I5" s="136"/>
      <c r="K5" s="59"/>
    </row>
    <row r="6" spans="1:11" s="14" customFormat="1" ht="21" customHeight="1">
      <c r="A6" s="61"/>
      <c r="B6" s="59">
        <v>3</v>
      </c>
      <c r="C6" s="82" t="s">
        <v>16</v>
      </c>
      <c r="D6" s="632"/>
      <c r="E6" s="632"/>
      <c r="F6" s="136"/>
      <c r="G6" s="137"/>
      <c r="H6" s="136"/>
      <c r="I6" s="136"/>
      <c r="K6" s="60"/>
    </row>
    <row r="7" spans="1:11" s="14" customFormat="1" ht="25.5" customHeight="1" thickBot="1">
      <c r="A7" s="23">
        <v>43731</v>
      </c>
      <c r="B7" s="58">
        <v>4</v>
      </c>
      <c r="C7" s="84" t="s">
        <v>15</v>
      </c>
      <c r="D7" s="633"/>
      <c r="E7" s="633"/>
      <c r="F7" s="136"/>
      <c r="G7" s="137"/>
      <c r="H7" s="136"/>
      <c r="I7" s="136"/>
      <c r="K7" s="57"/>
    </row>
    <row r="8" spans="1:11" s="14" customFormat="1" ht="17.25" customHeight="1">
      <c r="A8" s="623" t="s">
        <v>6</v>
      </c>
      <c r="B8" s="60">
        <v>1</v>
      </c>
      <c r="C8" s="81" t="s">
        <v>18</v>
      </c>
      <c r="D8" s="632" t="s">
        <v>123</v>
      </c>
      <c r="E8" s="632" t="s">
        <v>123</v>
      </c>
      <c r="F8" s="136"/>
      <c r="G8" s="137"/>
      <c r="H8" s="136"/>
      <c r="I8" s="136"/>
    </row>
    <row r="9" spans="1:11" s="14" customFormat="1" ht="17.25" customHeight="1">
      <c r="A9" s="623"/>
      <c r="B9" s="59">
        <v>2</v>
      </c>
      <c r="C9" s="82" t="s">
        <v>17</v>
      </c>
      <c r="D9" s="632"/>
      <c r="E9" s="632"/>
      <c r="F9" s="136"/>
      <c r="G9" s="137"/>
      <c r="H9" s="136"/>
      <c r="I9" s="136"/>
    </row>
    <row r="10" spans="1:11" s="14" customFormat="1" ht="18.75" customHeight="1">
      <c r="A10" s="624"/>
      <c r="B10" s="59">
        <v>3</v>
      </c>
      <c r="C10" s="82" t="s">
        <v>16</v>
      </c>
      <c r="D10" s="632"/>
      <c r="E10" s="632"/>
      <c r="F10" s="136"/>
      <c r="G10" s="137"/>
      <c r="H10" s="136"/>
      <c r="I10" s="136"/>
    </row>
    <row r="11" spans="1:11" s="14" customFormat="1" ht="23.25" customHeight="1" thickBot="1">
      <c r="A11" s="23">
        <f>A7+1</f>
        <v>43732</v>
      </c>
      <c r="B11" s="58">
        <v>4</v>
      </c>
      <c r="C11" s="84" t="s">
        <v>15</v>
      </c>
      <c r="D11" s="633"/>
      <c r="E11" s="633"/>
      <c r="F11" s="136"/>
      <c r="G11" s="137"/>
      <c r="H11" s="136"/>
      <c r="I11" s="136"/>
    </row>
    <row r="12" spans="1:11" s="14" customFormat="1" ht="18.75" customHeight="1">
      <c r="A12" s="644" t="s">
        <v>5</v>
      </c>
      <c r="B12" s="67"/>
      <c r="C12" s="68"/>
      <c r="D12" s="156"/>
      <c r="E12" s="156"/>
      <c r="F12" s="137"/>
      <c r="G12" s="137"/>
      <c r="H12" s="137"/>
      <c r="I12" s="137"/>
    </row>
    <row r="13" spans="1:11" s="14" customFormat="1" ht="12" customHeight="1">
      <c r="A13" s="645"/>
      <c r="B13" s="60"/>
      <c r="C13" s="81"/>
      <c r="D13" s="154"/>
      <c r="E13" s="154"/>
      <c r="F13" s="137"/>
      <c r="G13" s="137"/>
      <c r="H13" s="137"/>
      <c r="I13" s="137"/>
    </row>
    <row r="14" spans="1:11" s="14" customFormat="1" ht="17.25" customHeight="1">
      <c r="A14" s="645"/>
      <c r="B14" s="59"/>
      <c r="C14" s="82"/>
      <c r="D14" s="154"/>
      <c r="E14" s="154"/>
      <c r="F14" s="137"/>
      <c r="G14" s="137"/>
      <c r="H14" s="137"/>
      <c r="I14" s="137"/>
    </row>
    <row r="15" spans="1:11" s="14" customFormat="1" ht="18.75">
      <c r="A15" s="623"/>
      <c r="B15" s="59"/>
      <c r="C15" s="82"/>
      <c r="D15" s="153"/>
      <c r="E15" s="153"/>
      <c r="F15" s="137"/>
      <c r="G15" s="137"/>
      <c r="H15" s="137"/>
      <c r="I15" s="137"/>
    </row>
    <row r="16" spans="1:11" s="14" customFormat="1" ht="32.25" customHeight="1" thickBot="1">
      <c r="A16" s="23">
        <f>A11+1</f>
        <v>43733</v>
      </c>
      <c r="B16" s="58"/>
      <c r="C16" s="84"/>
      <c r="D16" s="155"/>
      <c r="E16" s="155"/>
      <c r="F16" s="137"/>
      <c r="G16" s="137"/>
      <c r="H16" s="137"/>
      <c r="I16" s="137"/>
    </row>
    <row r="17" spans="1:9" s="14" customFormat="1" ht="24" customHeight="1">
      <c r="A17" s="623" t="s">
        <v>1</v>
      </c>
      <c r="B17" s="60">
        <v>1</v>
      </c>
      <c r="C17" s="81" t="s">
        <v>18</v>
      </c>
      <c r="D17" s="632" t="s">
        <v>123</v>
      </c>
      <c r="E17" s="632" t="s">
        <v>123</v>
      </c>
      <c r="F17" s="137"/>
      <c r="G17" s="137"/>
      <c r="H17" s="137"/>
      <c r="I17" s="137"/>
    </row>
    <row r="18" spans="1:9" s="14" customFormat="1" ht="22.5" customHeight="1">
      <c r="A18" s="623"/>
      <c r="B18" s="59">
        <v>2</v>
      </c>
      <c r="C18" s="82" t="s">
        <v>17</v>
      </c>
      <c r="D18" s="632"/>
      <c r="E18" s="632"/>
      <c r="F18" s="137"/>
      <c r="G18" s="137"/>
      <c r="H18" s="137"/>
      <c r="I18" s="137"/>
    </row>
    <row r="19" spans="1:9" s="14" customFormat="1" ht="24" customHeight="1">
      <c r="A19" s="624"/>
      <c r="B19" s="59">
        <v>3</v>
      </c>
      <c r="C19" s="82" t="s">
        <v>16</v>
      </c>
      <c r="D19" s="632"/>
      <c r="E19" s="632"/>
      <c r="F19" s="137"/>
      <c r="G19" s="137"/>
      <c r="H19" s="137"/>
      <c r="I19" s="137"/>
    </row>
    <row r="20" spans="1:9" s="14" customFormat="1" ht="21.75" customHeight="1" thickBot="1">
      <c r="A20" s="23">
        <f>A16+1</f>
        <v>43734</v>
      </c>
      <c r="B20" s="58">
        <v>4</v>
      </c>
      <c r="C20" s="84" t="s">
        <v>15</v>
      </c>
      <c r="D20" s="633"/>
      <c r="E20" s="633"/>
      <c r="F20" s="137"/>
      <c r="G20" s="137"/>
      <c r="H20" s="137"/>
      <c r="I20" s="137"/>
    </row>
    <row r="21" spans="1:9" s="14" customFormat="1" ht="20.25" customHeight="1">
      <c r="A21" s="623" t="s">
        <v>2</v>
      </c>
      <c r="B21" s="52"/>
      <c r="C21" s="56"/>
      <c r="D21" s="643"/>
      <c r="E21" s="631"/>
      <c r="F21" s="137"/>
      <c r="G21" s="137"/>
      <c r="H21" s="137"/>
      <c r="I21" s="137"/>
    </row>
    <row r="22" spans="1:9" s="14" customFormat="1" ht="19.5" customHeight="1">
      <c r="A22" s="623"/>
      <c r="B22" s="52"/>
      <c r="C22" s="56"/>
      <c r="D22" s="643"/>
      <c r="E22" s="631"/>
      <c r="F22" s="137"/>
      <c r="G22" s="137"/>
      <c r="H22" s="137"/>
      <c r="I22" s="137"/>
    </row>
    <row r="23" spans="1:9" s="14" customFormat="1" ht="16.5" customHeight="1">
      <c r="A23" s="624"/>
      <c r="B23" s="48"/>
      <c r="C23" s="55"/>
      <c r="D23" s="643"/>
      <c r="E23" s="631"/>
      <c r="F23" s="137"/>
      <c r="G23" s="137"/>
      <c r="H23" s="137"/>
      <c r="I23" s="137"/>
    </row>
    <row r="24" spans="1:9" s="14" customFormat="1" ht="21" customHeight="1" thickBot="1">
      <c r="A24" s="23">
        <f>A20+1</f>
        <v>43735</v>
      </c>
      <c r="B24" s="54"/>
      <c r="C24" s="53"/>
      <c r="D24" s="643"/>
      <c r="E24" s="631"/>
      <c r="F24" s="137"/>
      <c r="G24" s="137"/>
      <c r="H24" s="137"/>
      <c r="I24" s="137"/>
    </row>
    <row r="25" spans="1:9" s="20" customFormat="1" ht="12" customHeight="1">
      <c r="A25" s="623" t="s">
        <v>3</v>
      </c>
      <c r="B25" s="52"/>
      <c r="C25" s="56"/>
      <c r="D25" s="625"/>
      <c r="E25" s="628"/>
      <c r="F25" s="138"/>
      <c r="G25" s="138"/>
      <c r="H25" s="138"/>
      <c r="I25" s="138"/>
    </row>
    <row r="26" spans="1:9" s="14" customFormat="1" ht="12.75" customHeight="1">
      <c r="A26" s="624"/>
      <c r="B26" s="48"/>
      <c r="C26" s="55"/>
      <c r="D26" s="626"/>
      <c r="E26" s="629"/>
      <c r="F26" s="137"/>
      <c r="G26" s="137"/>
      <c r="H26" s="137"/>
      <c r="I26" s="137"/>
    </row>
    <row r="27" spans="1:9" s="14" customFormat="1" ht="21.75" customHeight="1" thickBot="1">
      <c r="A27" s="23">
        <f>A24+1</f>
        <v>43736</v>
      </c>
      <c r="B27" s="54"/>
      <c r="C27" s="53"/>
      <c r="D27" s="627"/>
      <c r="E27" s="630"/>
      <c r="F27" s="137"/>
      <c r="G27" s="137"/>
      <c r="H27" s="137"/>
      <c r="I27" s="137"/>
    </row>
    <row r="28" spans="1:9" s="14" customFormat="1" ht="15" hidden="1" customHeight="1">
      <c r="A28" s="623" t="s">
        <v>4</v>
      </c>
      <c r="B28" s="52"/>
      <c r="C28" s="51"/>
      <c r="D28" s="50"/>
      <c r="E28" s="49"/>
      <c r="F28" s="137"/>
      <c r="G28" s="137"/>
      <c r="H28" s="137"/>
      <c r="I28" s="137"/>
    </row>
    <row r="29" spans="1:9" s="14" customFormat="1" ht="13.5" hidden="1" customHeight="1">
      <c r="A29" s="624"/>
      <c r="B29" s="48"/>
      <c r="C29" s="46"/>
      <c r="D29" s="45"/>
      <c r="E29" s="44"/>
      <c r="F29" s="137"/>
      <c r="G29" s="137"/>
      <c r="H29" s="137"/>
      <c r="I29" s="137"/>
    </row>
    <row r="30" spans="1:9" s="14" customFormat="1" ht="19.5" customHeight="1">
      <c r="A30" s="19">
        <f>A27+1</f>
        <v>43737</v>
      </c>
      <c r="B30" s="47"/>
      <c r="C30" s="46"/>
      <c r="D30" s="45"/>
      <c r="E30" s="44"/>
      <c r="F30" s="137"/>
      <c r="G30" s="137"/>
      <c r="H30" s="137"/>
      <c r="I30" s="137"/>
    </row>
    <row r="31" spans="1:9" s="15" customFormat="1" ht="34.5" customHeight="1">
      <c r="A31" s="640" t="s">
        <v>14</v>
      </c>
      <c r="B31" s="641"/>
      <c r="C31" s="642"/>
      <c r="D31" s="148"/>
      <c r="E31" s="148"/>
      <c r="F31" s="139"/>
      <c r="G31" s="139"/>
      <c r="H31" s="139"/>
      <c r="I31" s="139"/>
    </row>
    <row r="32" spans="1:9" s="9" customFormat="1" ht="81.75" customHeight="1">
      <c r="A32" s="18"/>
      <c r="B32" s="18"/>
      <c r="C32" s="18"/>
      <c r="D32" s="27"/>
      <c r="F32" s="16"/>
      <c r="G32" s="16"/>
      <c r="H32" s="16"/>
      <c r="I32" s="16"/>
    </row>
    <row r="33" spans="1:9" s="9" customFormat="1" ht="15" customHeight="1">
      <c r="A33" s="18"/>
      <c r="B33" s="18"/>
      <c r="C33" s="18"/>
      <c r="D33" s="148" t="s">
        <v>47</v>
      </c>
      <c r="E33" s="148" t="s">
        <v>47</v>
      </c>
      <c r="F33" s="16"/>
      <c r="G33" s="16"/>
      <c r="H33" s="16"/>
      <c r="I33" s="16"/>
    </row>
    <row r="34" spans="1:9" s="9" customFormat="1" ht="18" customHeight="1">
      <c r="A34" s="18"/>
      <c r="B34" s="18"/>
      <c r="C34" s="18"/>
      <c r="D34" s="32"/>
      <c r="E34" s="152" t="s">
        <v>52</v>
      </c>
      <c r="F34" s="16"/>
      <c r="G34" s="16"/>
      <c r="H34" s="16"/>
      <c r="I34" s="16"/>
    </row>
    <row r="35" spans="1:9" s="9" customFormat="1" ht="16.5" customHeight="1">
      <c r="A35" s="18"/>
      <c r="B35" s="18"/>
      <c r="C35" s="18"/>
      <c r="D35" s="31"/>
      <c r="F35" s="16"/>
      <c r="G35" s="16"/>
      <c r="H35" s="16"/>
      <c r="I35" s="16"/>
    </row>
    <row r="36" spans="1:9" s="9" customFormat="1" ht="27" customHeight="1">
      <c r="A36" s="18"/>
      <c r="B36" s="18"/>
      <c r="C36" s="18"/>
      <c r="D36" s="28"/>
      <c r="E36" s="80" t="s">
        <v>28</v>
      </c>
      <c r="F36" s="16"/>
      <c r="G36" s="16"/>
      <c r="H36" s="16"/>
      <c r="I36" s="16"/>
    </row>
    <row r="37" spans="1:9" s="9" customFormat="1" ht="16.5" customHeight="1">
      <c r="D37" s="26"/>
      <c r="F37" s="16"/>
      <c r="G37" s="16"/>
      <c r="H37" s="16"/>
      <c r="I37" s="16"/>
    </row>
    <row r="38" spans="1:9" s="9" customFormat="1" ht="18" customHeight="1">
      <c r="C38" s="16"/>
      <c r="D38" s="24"/>
      <c r="F38" s="16"/>
      <c r="G38" s="16"/>
      <c r="H38" s="16"/>
      <c r="I38" s="16"/>
    </row>
    <row r="39" spans="1:9" s="9" customFormat="1" ht="13.5" thickBot="1">
      <c r="C39" s="16"/>
      <c r="F39" s="16"/>
      <c r="G39" s="16"/>
      <c r="H39" s="16"/>
      <c r="I39" s="16"/>
    </row>
    <row r="40" spans="1:9" s="9" customFormat="1" ht="22.5" customHeight="1">
      <c r="C40" s="16"/>
      <c r="D40" s="634"/>
      <c r="E40" s="635"/>
      <c r="F40" s="16"/>
      <c r="G40" s="16"/>
      <c r="H40" s="16"/>
      <c r="I40" s="16"/>
    </row>
    <row r="41" spans="1:9" s="9" customFormat="1">
      <c r="C41" s="16"/>
      <c r="D41" s="636"/>
      <c r="E41" s="637"/>
      <c r="F41" s="16"/>
      <c r="G41" s="16"/>
      <c r="H41" s="16"/>
      <c r="I41" s="16"/>
    </row>
    <row r="42" spans="1:9" s="9" customFormat="1" ht="13.5" thickBot="1">
      <c r="C42" s="16"/>
      <c r="D42" s="638"/>
      <c r="E42" s="639"/>
      <c r="F42" s="16"/>
      <c r="G42" s="16"/>
      <c r="H42" s="16"/>
      <c r="I42" s="16"/>
    </row>
    <row r="43" spans="1:9" s="9" customFormat="1" ht="18.75" customHeight="1">
      <c r="C43" s="16"/>
      <c r="F43" s="16"/>
      <c r="G43" s="16"/>
      <c r="H43" s="16"/>
      <c r="I43" s="16"/>
    </row>
    <row r="44" spans="1:9" s="9" customFormat="1">
      <c r="F44" s="16"/>
      <c r="G44" s="16"/>
      <c r="H44" s="16"/>
      <c r="I44" s="16"/>
    </row>
    <row r="45" spans="1:9" s="9" customFormat="1" ht="24.75" customHeight="1">
      <c r="F45" s="16"/>
      <c r="G45" s="16"/>
      <c r="H45" s="16"/>
      <c r="I45" s="16"/>
    </row>
    <row r="46" spans="1:9" s="9" customFormat="1" ht="25.5" customHeight="1">
      <c r="F46" s="16"/>
      <c r="G46" s="16"/>
      <c r="H46" s="16"/>
      <c r="I46" s="16"/>
    </row>
    <row r="47" spans="1:9" s="9" customFormat="1">
      <c r="F47" s="16"/>
      <c r="G47" s="16"/>
      <c r="H47" s="16"/>
      <c r="I47" s="16"/>
    </row>
    <row r="48" spans="1:9" s="9" customFormat="1">
      <c r="F48" s="16"/>
      <c r="G48" s="16"/>
      <c r="H48" s="16"/>
      <c r="I48" s="16"/>
    </row>
    <row r="49" spans="1:9" s="9" customFormat="1">
      <c r="F49" s="16"/>
      <c r="G49" s="16"/>
      <c r="H49" s="16"/>
      <c r="I49" s="16"/>
    </row>
    <row r="50" spans="1:9" s="9" customFormat="1" ht="24.75" customHeight="1">
      <c r="F50" s="16"/>
      <c r="G50" s="16"/>
      <c r="H50" s="16"/>
      <c r="I50" s="16"/>
    </row>
    <row r="51" spans="1:9" s="9" customFormat="1">
      <c r="F51" s="16"/>
      <c r="G51" s="16"/>
      <c r="H51" s="16"/>
      <c r="I51" s="16"/>
    </row>
    <row r="52" spans="1:9" s="9" customFormat="1" ht="15.75" hidden="1" customHeight="1">
      <c r="F52" s="16"/>
      <c r="G52" s="16"/>
      <c r="H52" s="16"/>
      <c r="I52" s="16"/>
    </row>
    <row r="53" spans="1:9" s="9" customFormat="1" ht="15.75" hidden="1" customHeight="1">
      <c r="F53" s="16"/>
      <c r="G53" s="16"/>
      <c r="H53" s="16"/>
      <c r="I53" s="16"/>
    </row>
    <row r="54" spans="1:9" s="9" customFormat="1" ht="12.75" hidden="1" customHeight="1">
      <c r="F54" s="16"/>
      <c r="G54" s="16"/>
      <c r="H54" s="16"/>
      <c r="I54" s="16"/>
    </row>
    <row r="55" spans="1:9" s="9" customFormat="1" ht="15.75" hidden="1" customHeight="1">
      <c r="F55" s="16"/>
      <c r="G55" s="16"/>
      <c r="H55" s="16"/>
      <c r="I55" s="16"/>
    </row>
    <row r="56" spans="1:9" s="9" customFormat="1" ht="15.75" hidden="1" customHeight="1">
      <c r="C56" s="16"/>
      <c r="F56" s="16"/>
      <c r="G56" s="16"/>
      <c r="H56" s="16"/>
      <c r="I56" s="16"/>
    </row>
    <row r="57" spans="1:9" s="9" customFormat="1" ht="33" hidden="1" customHeight="1">
      <c r="C57" s="16"/>
      <c r="F57" s="16"/>
      <c r="G57" s="16"/>
      <c r="H57" s="16"/>
      <c r="I57" s="16"/>
    </row>
    <row r="58" spans="1:9" s="16" customFormat="1" ht="19.5" hidden="1" customHeight="1">
      <c r="A58" s="9"/>
      <c r="B58" s="9"/>
    </row>
    <row r="59" spans="1:9" s="16" customFormat="1" ht="31.5" hidden="1" customHeight="1">
      <c r="A59" s="12" t="s">
        <v>13</v>
      </c>
      <c r="B59" s="12"/>
    </row>
    <row r="60" spans="1:9" s="9" customFormat="1" ht="12.75" hidden="1" customHeight="1">
      <c r="F60" s="16"/>
      <c r="G60" s="16"/>
      <c r="H60" s="16"/>
      <c r="I60" s="16"/>
    </row>
    <row r="61" spans="1:9" s="9" customFormat="1" ht="15.75" hidden="1" customHeight="1">
      <c r="C61" s="16"/>
      <c r="F61" s="16"/>
      <c r="G61" s="16"/>
      <c r="H61" s="16"/>
      <c r="I61" s="16"/>
    </row>
    <row r="62" spans="1:9" s="9" customFormat="1" ht="15.75" hidden="1" customHeight="1">
      <c r="C62" s="16"/>
      <c r="F62" s="16"/>
      <c r="G62" s="16"/>
      <c r="H62" s="16"/>
      <c r="I62" s="16"/>
    </row>
    <row r="63" spans="1:9" s="9" customFormat="1" ht="18.75" hidden="1" customHeight="1">
      <c r="C63" s="16"/>
      <c r="F63" s="16"/>
      <c r="G63" s="16"/>
      <c r="H63" s="16"/>
      <c r="I63" s="16"/>
    </row>
    <row r="64" spans="1:9" s="9" customFormat="1" ht="16.5" hidden="1" customHeight="1">
      <c r="C64" s="5"/>
      <c r="F64" s="16"/>
      <c r="G64" s="16"/>
      <c r="H64" s="16"/>
      <c r="I64" s="16"/>
    </row>
    <row r="65" spans="3:9" s="9" customFormat="1" ht="16.5" hidden="1" customHeight="1">
      <c r="C65" s="16"/>
      <c r="F65" s="16"/>
      <c r="G65" s="16"/>
      <c r="H65" s="16"/>
      <c r="I65" s="16"/>
    </row>
    <row r="66" spans="3:9" s="9" customFormat="1" ht="16.5" hidden="1" customHeight="1">
      <c r="C66" s="4"/>
      <c r="F66" s="16"/>
      <c r="G66" s="16"/>
      <c r="H66" s="16"/>
      <c r="I66" s="16"/>
    </row>
    <row r="67" spans="3:9" s="9" customFormat="1" ht="33" hidden="1" customHeight="1">
      <c r="C67" s="16"/>
      <c r="F67" s="16"/>
      <c r="G67" s="16"/>
      <c r="H67" s="16"/>
      <c r="I67" s="16"/>
    </row>
    <row r="68" spans="3:9" s="9" customFormat="1" ht="15.75" hidden="1" customHeight="1">
      <c r="C68" s="4"/>
      <c r="F68" s="16"/>
      <c r="G68" s="16"/>
      <c r="H68" s="16"/>
      <c r="I68" s="16"/>
    </row>
    <row r="69" spans="3:9" s="9" customFormat="1" ht="15.75">
      <c r="C69" s="3"/>
      <c r="F69" s="16"/>
      <c r="G69" s="16"/>
      <c r="H69" s="16"/>
      <c r="I69" s="16"/>
    </row>
    <row r="70" spans="3:9" s="9" customFormat="1">
      <c r="C70" s="16"/>
      <c r="F70" s="16"/>
      <c r="G70" s="16"/>
      <c r="H70" s="16"/>
      <c r="I70" s="16"/>
    </row>
  </sheetData>
  <mergeCells count="21">
    <mergeCell ref="D40:E42"/>
    <mergeCell ref="A31:C31"/>
    <mergeCell ref="A4:A5"/>
    <mergeCell ref="A8:A10"/>
    <mergeCell ref="D21:D24"/>
    <mergeCell ref="A12:A15"/>
    <mergeCell ref="D4:D7"/>
    <mergeCell ref="E4:E7"/>
    <mergeCell ref="A1:E1"/>
    <mergeCell ref="A2:E2"/>
    <mergeCell ref="A28:A29"/>
    <mergeCell ref="D25:D27"/>
    <mergeCell ref="E25:E27"/>
    <mergeCell ref="E21:E24"/>
    <mergeCell ref="A17:A19"/>
    <mergeCell ref="A21:A23"/>
    <mergeCell ref="A25:A26"/>
    <mergeCell ref="D17:D20"/>
    <mergeCell ref="E17:E20"/>
    <mergeCell ref="D8:D11"/>
    <mergeCell ref="E8:E11"/>
  </mergeCells>
  <printOptions horizontalCentered="1"/>
  <pageMargins left="0.17" right="0.24" top="0.37" bottom="0.24" header="0.2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M14" sqref="M14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K18DLT14</vt:lpstr>
      <vt:lpstr>DƯỢC K12</vt:lpstr>
      <vt:lpstr>ĐIÊU DƯỠNG - Y SỸ KHOA12 (2)</vt:lpstr>
      <vt:lpstr>VH10001, 2-KG 15-8-19</vt:lpstr>
      <vt:lpstr> KHOA 12 SPMN</vt:lpstr>
      <vt:lpstr> KHOA 12 QLĐD </vt:lpstr>
      <vt:lpstr> KHOA 12 KT-CNTTKTCBMA (2)</vt:lpstr>
      <vt:lpstr>VH9001</vt:lpstr>
      <vt:lpstr>Sheet1</vt:lpstr>
      <vt:lpstr>' KHOA 12 KT-CNTTKTCBMA (2)'!Print_Area</vt:lpstr>
      <vt:lpstr>' KHOA 12 QLĐD '!Print_Area</vt:lpstr>
      <vt:lpstr>' KHOA 12 SPMN'!Print_Area</vt:lpstr>
      <vt:lpstr>'ĐIÊU DƯỠNG - Y SỸ KHOA12 (2)'!Print_Area</vt:lpstr>
      <vt:lpstr>'VH10001, 2-KG 15-8-19'!Print_Area</vt:lpstr>
      <vt:lpstr>'VH9001'!Print_Area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admin</cp:lastModifiedBy>
  <cp:lastPrinted>2019-09-21T07:29:55Z</cp:lastPrinted>
  <dcterms:created xsi:type="dcterms:W3CDTF">2009-04-28T08:30:18Z</dcterms:created>
  <dcterms:modified xsi:type="dcterms:W3CDTF">2019-09-21T08:54:17Z</dcterms:modified>
</cp:coreProperties>
</file>