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4" activeTab="8"/>
  </bookViews>
  <sheets>
    <sheet name="K18DLT14" sheetId="1104" r:id="rId1"/>
    <sheet name="9CD - BKL1, 17CDH - BKLT3" sheetId="1103" r:id="rId2"/>
    <sheet name="DƯỢC K12" sheetId="1102" r:id="rId3"/>
    <sheet name="ĐIÊU DƯỠNG - Y SỸ KHOA12 (2)" sheetId="1101" r:id="rId4"/>
    <sheet name="VH10001, 2-KG 15-8-19" sheetId="1096" r:id="rId5"/>
    <sheet name=" KHOA 12 SPMN" sheetId="1063" r:id="rId6"/>
    <sheet name=" KHOA 12 QLĐD " sheetId="1075" r:id="rId7"/>
    <sheet name=" KHOA 12 KT-CNTTKTCBMA (2)" sheetId="1089" r:id="rId8"/>
    <sheet name="VH9001" sheetId="1041" r:id="rId9"/>
    <sheet name="Sheet1" sheetId="1073" r:id="rId10"/>
  </sheets>
  <definedNames>
    <definedName name="_xlnm.Print_Area" localSheetId="7">' KHOA 12 KT-CNTTKTCBMA (2)'!$A$1:$F$26</definedName>
    <definedName name="_xlnm.Print_Area" localSheetId="6">' KHOA 12 QLĐD '!$A$1:$D$26</definedName>
    <definedName name="_xlnm.Print_Area" localSheetId="5">' KHOA 12 SPMN'!$A$1:$E$26</definedName>
    <definedName name="_xlnm.Print_Area" localSheetId="3">'ĐIÊU DƯỠNG - Y SỸ KHOA12 (2)'!$A$1:$G$26</definedName>
    <definedName name="_xlnm.Print_Area" localSheetId="4">'VH10001, 2-KG 15-8-19'!$A$1:$D$26</definedName>
    <definedName name="_xlnm.Print_Area" localSheetId="8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04"/>
  <c r="A14" s="1"/>
  <c r="A17" s="1"/>
  <c r="A20" s="1"/>
  <c r="A23" s="1"/>
  <c r="A26" s="1"/>
  <c r="A2" s="1"/>
  <c r="A11" i="1103"/>
  <c r="A14"/>
  <c r="A17" s="1"/>
  <c r="A20" s="1"/>
  <c r="A23" s="1"/>
  <c r="A26" s="1"/>
  <c r="A2" s="1"/>
  <c r="A10" i="1102"/>
  <c r="A13"/>
  <c r="A16" s="1"/>
  <c r="A19" s="1"/>
  <c r="A22" s="1"/>
  <c r="A25" s="1"/>
  <c r="A2" s="1"/>
  <c r="A10" i="1101"/>
  <c r="A13" s="1"/>
  <c r="A16" s="1"/>
  <c r="A19" s="1"/>
  <c r="A22" s="1"/>
  <c r="A25" s="1"/>
  <c r="A2" s="1"/>
  <c r="A10" i="1096" l="1"/>
  <c r="A13" s="1"/>
  <c r="A16" s="1"/>
  <c r="A19" s="1"/>
  <c r="A22" s="1"/>
  <c r="A25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7" s="1"/>
  <c r="A30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<sst xmlns="http://schemas.openxmlformats.org/spreadsheetml/2006/main" count="629" uniqueCount="259">
  <si>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</si>
  <si>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</si>
  <si>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</si>
  <si>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</si>
  <si>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</si>
  <si>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</si>
  <si>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</si>
  <si>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</si>
  <si>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</si>
  <si>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</si>
  <si>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</si>
  <si>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</si>
  <si>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</si>
  <si>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</si>
  <si>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</si>
  <si>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</si>
  <si>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</si>
  <si>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</si>
  <si>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</si>
  <si>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</si>
  <si>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</si>
  <si>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</si>
  <si>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</si>
  <si>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</si>
  <si>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</si>
  <si>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</si>
  <si>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</si>
  <si>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</si>
  <si>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Sử đã kết thúc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</si>
  <si>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</si>
  <si>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</si>
  <si>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</si>
  <si>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</si>
  <si>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</si>
  <si>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</si>
  <si>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</si>
  <si>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</si>
  <si>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</si>
  <si>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</si>
  <si>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</si>
  <si>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</si>
  <si>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</si>
  <si>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</si>
  <si>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</si>
  <si>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</si>
  <si>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</si>
  <si>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</si>
  <si>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</si>
  <si>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</si>
  <si>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</si>
  <si>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</si>
  <si>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</si>
  <si>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</si>
  <si>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</si>
  <si>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</si>
  <si>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</si>
  <si>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</si>
  <si>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</si>
  <si>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</si>
  <si>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</si>
  <si>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</si>
  <si>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</si>
  <si>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</si>
  <si>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</si>
  <si>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</si>
  <si>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</si>
  <si>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</si>
  <si>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</si>
  <si>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</si>
  <si>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</si>
  <si>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</si>
  <si>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</si>
  <si>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</si>
  <si>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</si>
  <si>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</si>
  <si>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</si>
  <si>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</si>
  <si>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</si>
  <si>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</si>
  <si>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</si>
  <si>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</si>
  <si>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</si>
  <si>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</si>
  <si>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</si>
  <si>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</si>
  <si>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</si>
  <si>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>r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</si>
  <si>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</si>
  <si>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</si>
  <si>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</si>
  <si>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</si>
  <si>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</si>
  <si>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</si>
  <si>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</si>
  <si>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</si>
  <si>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</si>
  <si>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</si>
  <si>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</si>
  <si>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</si>
  <si>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Thi Kế toán Excel này 14/7/2019</t>
  </si>
  <si>
    <t>Thi Kế toán Excel này 14/7/2020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</si>
  <si>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</si>
  <si>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</si>
  <si>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</si>
  <si>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Chăm sóc sk và BĐAT cho trẻ ngày 27/7/2019</t>
  </si>
  <si>
    <t>Thi Mạng MT ngày 28/6/2019; Thi lại 24/7/2019</t>
  </si>
  <si>
    <t>LỚP VH9001</t>
  </si>
  <si>
    <t xml:space="preserve">LỚP KT12A </t>
  </si>
  <si>
    <t>LỚP KT12B</t>
  </si>
  <si>
    <t xml:space="preserve">QLĐĐ12A </t>
  </si>
  <si>
    <t>QLĐĐ12A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</si>
  <si>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</si>
  <si>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</si>
  <si>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</si>
  <si>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</si>
  <si>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</si>
  <si>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</si>
  <si>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</si>
  <si>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</si>
  <si>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</si>
  <si>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</si>
  <si>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</si>
  <si>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</si>
  <si>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</si>
  <si>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LẦN 1 TỔ CHỨC Y TẾ 10-5-2019; Thi lại 29/6/2019)</t>
  </si>
  <si>
    <t>THI CSSK TRẺ EM 14-6-2019; Thi lại 06/7/2019</t>
  </si>
  <si>
    <t>THI LẦN 1 LÍ LuẬN YHCT, 26-6-19</t>
  </si>
  <si>
    <t>Thi Tổ chức Y tế 25/7/2019</t>
  </si>
  <si>
    <t>THI lan 1 VI SINH KÍ SINH; Thi lại 14/7/2019</t>
  </si>
  <si>
    <t>Thi Tâm lý GDSK ngay 26/7/2019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</si>
  <si>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</si>
  <si>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</si>
  <si>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</si>
  <si>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</si>
  <si>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</si>
  <si>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</si>
  <si>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GPSL ngay 15-6-19; Thi lại 03-08-2019</t>
  </si>
  <si>
    <t>Thi Quy hoạch sử dụng đất ngày 03-08-2019</t>
  </si>
  <si>
    <t>Thi Tâm lí GDMN2 ngày 04/7/2019; Thi lại 03-08-2019</t>
  </si>
  <si>
    <t>Thi Tiếng Anh  09/8/2019</t>
  </si>
  <si>
    <t>Thi Tiếng Anh  09/8/2019 (QLĐĐ12A, SPMN12A, ĐD12A, YS12A, YSYHCT12A)</t>
  </si>
  <si>
    <t>Thi SDPMKT ngày 11/8.2019</t>
  </si>
  <si>
    <t>Thi SDPMKT ngày 11/8.2020</t>
  </si>
  <si>
    <t>THI Y HỌC CỔ TRUYỀN 10/08/2019</t>
  </si>
  <si>
    <t>Thi Photoshop 1 ngày 06/7/2019; Thi lại ngày 11/8/2019</t>
  </si>
  <si>
    <t>Thi GPSl ngày 07/7/2019; Thi lại ngày 11/8/2019</t>
  </si>
  <si>
    <t>THI LẦN 1  YHCT 29-6-19; Thi lại 10/8/2019</t>
  </si>
  <si>
    <r>
      <t>Tâm lí và GDMN-</t>
    </r>
    <r>
      <rPr>
        <b/>
        <sz val="11"/>
        <color rgb="FFFF0000"/>
        <rFont val="Times New Roman"/>
        <family val="1"/>
      </rPr>
      <t>C.Xuân Anh (đối với học sinh chưa học)-P10</t>
    </r>
  </si>
  <si>
    <t>Thi Bản đồ địa chính ngày 10/8/2019</t>
  </si>
  <si>
    <t>Thi Tiếng Anh 1 ngày 09-8-19</t>
  </si>
  <si>
    <r>
      <t>Tâm lí và GDMN2 (3)-</t>
    </r>
    <r>
      <rPr>
        <b/>
        <sz val="11"/>
        <color rgb="FFFF0000"/>
        <rFont val="Times New Roman"/>
        <family val="1"/>
      </rPr>
      <t>C.Xuân Anh-P10</t>
    </r>
  </si>
  <si>
    <r>
      <t xml:space="preserve">Đo đạc lập bản đồ P1 (18/19)-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</si>
  <si>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t xml:space="preserve">Đo đạc lập bản đồ P1 (19/19)-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</si>
  <si>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rPr>
        <sz val="10"/>
        <rFont val="Times New Roman"/>
        <family val="1"/>
      </rPr>
      <t>Kế toán HCSN (9/11)</t>
    </r>
    <r>
      <rPr>
        <b/>
        <sz val="10"/>
        <rFont val="Times New Roman"/>
        <family val="1"/>
      </rPr>
      <t>-T.Chính-P13</t>
    </r>
  </si>
  <si>
    <t>Thi KTTC2 ngày 18/8/2019</t>
  </si>
  <si>
    <t>Thi LT nấu ăn 2 ngày 16/8/2019</t>
  </si>
  <si>
    <t>Thi CSNB NGOẠI KHOA 16-8-2019</t>
  </si>
  <si>
    <t xml:space="preserve">  Bài thuốc cổ phương</t>
  </si>
  <si>
    <t>Thi photoshop 2 ngày 15/8/2019</t>
  </si>
  <si>
    <t>DƯỢC LÝ</t>
  </si>
  <si>
    <t>Thi BỆNH TRUYỀN NHIỄM VÀ CÁC BỆNH XH  18-8-2019</t>
  </si>
  <si>
    <t>Thi Tổ chức LĐ nhà bếp ngày 11/7/2019 thi lại ngay 18-8-2019)</t>
  </si>
  <si>
    <t>Thi Xây dựng TĐ ngày 18/7/2019; Thi lại 18/8/19</t>
  </si>
  <si>
    <t>Thi PP phát triển NN ngày 16/8/2019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</si>
  <si>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</si>
  <si>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</si>
  <si>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</si>
  <si>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</si>
  <si>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THI CS. NGƯỜI BỆNH NỘI KHOA 2 18/8/2019</t>
  </si>
  <si>
    <t xml:space="preserve"> Thi LÝ LUẬN Y HỌC CỔ TRUYỀN 16-8-2019</t>
  </si>
  <si>
    <t>THI L1 CSNB NỘI KHOA 1 14/7/2019; Thi lại 18/8/2019</t>
  </si>
  <si>
    <t>THI L1 BỆNH HỌC NỘI KHOA 14/7/2019; Thi lại 18/8/2019</t>
  </si>
  <si>
    <t>THI L1 BỆNH HỌC HIỆN ĐẠI 14/7/2019; Thi lại 18/8/2019</t>
  </si>
  <si>
    <t>THI L1 BỆNH HỌC NỘI KHOA 14/7/2019; Thi lại 18-8-2019</t>
  </si>
  <si>
    <t>THI L1 CSNB NỘI KHOA 1  14/7/2019; Thi lại 18-8-2019</t>
  </si>
  <si>
    <r>
      <t xml:space="preserve">Thiết kế Web nâng cao 1(14/15)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</si>
  <si>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t>Thi Thiết kế web cb ngày 14/7/2019</t>
  </si>
  <si>
    <t>Dưỡng sinh, xoa bóp, bấm huyệt (4/8) từ 18h00-21h00-Bs. Mai-P11</t>
  </si>
  <si>
    <t>Phục hồi Chức năng VL-TL ( 4/8) từ 18h00-21h00-Bs. Mai-P11</t>
  </si>
  <si>
    <t>THI L1 CSNB NỘI KHOA 1 ; THI DINH DƯỠNG TIẾT CHẾ 14/7/2019; THI LẠI 18/8/2019</t>
  </si>
  <si>
    <t>THI L1 BỆNH HỌC NỘI KHOA ;THI DINH DƯỠNG TIẾT CHẾ 14/7/2019; THI LAI 18/8/2019</t>
  </si>
  <si>
    <t>THI L1 BỆNH HỌC HIỆN ĐẠI ;THI DINH DƯỠNG TIẾT CHẾ 14/7/2019; THI LẠI 18/8/2019</t>
  </si>
  <si>
    <t>THI DINH DƯỠNG TIẾT CHẾ 14/7/2019; THI LẠI 21/8/2019</t>
  </si>
  <si>
    <t>THI L1 BỆNH HỌC NGOẠI KHOA 07/7/2019; THI LẠI 21/8/2019</t>
  </si>
  <si>
    <r>
      <rPr>
        <sz val="10"/>
        <rFont val="Times New Roman"/>
        <family val="1"/>
      </rPr>
      <t>Sửa chữa và bảo trì MT (15/15)</t>
    </r>
    <r>
      <rPr>
        <b/>
        <sz val="10"/>
        <rFont val="Times New Roman"/>
        <family val="1"/>
      </rPr>
      <t xml:space="preserve"> 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P. Máy</t>
    </r>
  </si>
  <si>
    <t>Nghỉ lễ</t>
  </si>
  <si>
    <r>
      <t>PP tổ chức HĐ tạo hình (2/19)-</t>
    </r>
    <r>
      <rPr>
        <b/>
        <sz val="11"/>
        <color rgb="FFFF0000"/>
        <rFont val="Times New Roman"/>
        <family val="1"/>
      </rPr>
      <t>C.Xuân Anh-P13</t>
    </r>
  </si>
  <si>
    <r>
      <t>PP tổ chức HĐ tạo hình (3/19)-</t>
    </r>
    <r>
      <rPr>
        <b/>
        <sz val="11"/>
        <color rgb="FFFF0000"/>
        <rFont val="Times New Roman"/>
        <family val="1"/>
      </rPr>
      <t>C.Xuân Anh-P13</t>
    </r>
  </si>
  <si>
    <r>
      <t>PP giáo dục TC (11/12)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 xml:space="preserve"> C. Nữ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- 5 tiết-P13</t>
    </r>
  </si>
  <si>
    <r>
      <t>Tâm lí và GDMN2 (4)-</t>
    </r>
    <r>
      <rPr>
        <b/>
        <sz val="11"/>
        <color rgb="FFFF0000"/>
        <rFont val="Times New Roman"/>
        <family val="1"/>
      </rPr>
      <t>C.Xuân Anh-P10</t>
    </r>
  </si>
  <si>
    <r>
      <t>Tâm lí và GDMN2 (5)-</t>
    </r>
    <r>
      <rPr>
        <b/>
        <sz val="11"/>
        <color rgb="FFFF0000"/>
        <rFont val="Times New Roman"/>
        <family val="1"/>
      </rPr>
      <t>C.Xuân Anh-P10</t>
    </r>
  </si>
  <si>
    <r>
      <t>Kế toán chi phí (9/11)</t>
    </r>
    <r>
      <rPr>
        <b/>
        <sz val="10"/>
        <color rgb="FFFF0000"/>
        <rFont val="Times New Roman"/>
        <family val="1"/>
      </rPr>
      <t>-C.Hương-P13</t>
    </r>
  </si>
  <si>
    <r>
      <t xml:space="preserve">
Đo đạc lập bản đồ P(5/19)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từ 17h45-21h -P.17</t>
    </r>
  </si>
  <si>
    <r>
      <t xml:space="preserve">
Đo đạc lập bản đồ P2 (5/19)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
từ 17h45-21h -P.17</t>
    </r>
  </si>
  <si>
    <r>
      <t>Quản trị mạng Windows  Server (6/11) -</t>
    </r>
    <r>
      <rPr>
        <b/>
        <sz val="10"/>
        <color rgb="FFFF0000"/>
        <rFont val="Times New Roman"/>
        <family val="1"/>
      </rPr>
      <t>T.Cử-P11</t>
    </r>
  </si>
  <si>
    <r>
      <rPr>
        <sz val="11"/>
        <rFont val="Times New Roman"/>
        <family val="1"/>
      </rPr>
      <t>PP phát triển NN (8/19</t>
    </r>
    <r>
      <rPr>
        <b/>
        <sz val="11"/>
        <rFont val="Times New Roman"/>
        <family val="1"/>
      </rPr>
      <t xml:space="preserve">) - </t>
    </r>
    <r>
      <rPr>
        <b/>
        <sz val="11"/>
        <color rgb="FFFF0000"/>
        <rFont val="Times New Roman"/>
        <family val="1"/>
      </rPr>
      <t xml:space="preserve">C. Huyền-P13 - 5 tiết </t>
    </r>
  </si>
  <si>
    <r>
      <rPr>
        <sz val="11"/>
        <rFont val="Times New Roman"/>
        <family val="1"/>
      </rPr>
      <t>PP phát triển NN (9/19</t>
    </r>
    <r>
      <rPr>
        <b/>
        <sz val="11"/>
        <rFont val="Times New Roman"/>
        <family val="1"/>
      </rPr>
      <t xml:space="preserve">) - </t>
    </r>
    <r>
      <rPr>
        <b/>
        <sz val="11"/>
        <color rgb="FFFF0000"/>
        <rFont val="Times New Roman"/>
        <family val="1"/>
      </rPr>
      <t xml:space="preserve">C. Huyền-P13 - 5 tiết </t>
    </r>
  </si>
  <si>
    <r>
      <t xml:space="preserve">PP khám phá MTXQ (14/19) - 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P.11 từ 17h45 -21h</t>
    </r>
  </si>
  <si>
    <r>
      <t xml:space="preserve">PP khám phá MTXQ (15/19) - 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P.11 từ 17h45 -21h</t>
    </r>
  </si>
  <si>
    <t>KNGT &amp;GDSK ngay 26/7/2019</t>
  </si>
  <si>
    <t>THI BỆNH TRUYỀN NHIỄM VÀ CÁC BỆNH XH 21/8/2019</t>
  </si>
  <si>
    <t>THI CS. NGƯỜI BỆNH NỘI KHOA 2 21/8/2019</t>
  </si>
  <si>
    <t>Phục hồi Chức năng VL-TL (4/8) từ 18h00-21h00-Bs. Mai-P11-TOI 5, 7</t>
  </si>
  <si>
    <t>DANG HOC NGUNG</t>
  </si>
  <si>
    <t>THỰC TẬP BỆNH VIỆN THEO KẾ HOẠCH</t>
  </si>
  <si>
    <t>BỆNH HỌC Y HỌC CỔ TRUYỀN (2/10)-BS. Mai-P17</t>
  </si>
  <si>
    <t>BỆNH HỌC Y HỌC CỔ TRUYỀN (1/10)-BS. Mai-P17</t>
  </si>
  <si>
    <t>HS COI TKB HỌC CHUYÊN NGÀNH</t>
  </si>
  <si>
    <t>Anh văn (7/19) (13h15-15h45; 3 tiết)- T. Hoàng-P9</t>
  </si>
  <si>
    <t>Anh văn (8/19) (13h15-15h45; 3 tiết)- T. Hoàng-P9</t>
  </si>
  <si>
    <t>Anh văn (9/19) (13h15-15h45; 3 tiết)- T. Hoàng-P9</t>
  </si>
  <si>
    <t>NGHỈ LỄ</t>
  </si>
  <si>
    <r>
      <t>Thi PP giáo dục TC (12/12)</t>
    </r>
    <r>
      <rPr>
        <b/>
        <sz val="11"/>
        <color rgb="FFFF0000"/>
        <rFont val="Times New Roman"/>
        <family val="1"/>
      </rPr>
      <t xml:space="preserve">- C. Nữ </t>
    </r>
    <r>
      <rPr>
        <b/>
        <sz val="11"/>
        <rFont val="Times New Roman"/>
        <family val="1"/>
      </rPr>
      <t>- 5 tiết-P13-cuối</t>
    </r>
  </si>
  <si>
    <r>
      <t>TH.Chế biến món ăn 2 (1/18)-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</si>
  <si>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(2/18)-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</si>
  <si>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(3/18)-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</si>
  <si>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rPr>
        <sz val="10"/>
        <rFont val="Times New Roman"/>
        <family val="1"/>
      </rPr>
      <t>Sổ KT thực tế (6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 xml:space="preserve">) </t>
    </r>
    <r>
      <rPr>
        <b/>
        <sz val="10"/>
        <color rgb="FFFF0000"/>
        <rFont val="Times New Roman"/>
        <family val="1"/>
      </rPr>
      <t>-C.Vĩnh-</t>
    </r>
    <r>
      <rPr>
        <b/>
        <sz val="10"/>
        <rFont val="Times New Roman"/>
        <family val="1"/>
      </rPr>
      <t>P13</t>
    </r>
  </si>
  <si>
    <r>
      <rPr>
        <sz val="10"/>
        <color rgb="FFFF0000"/>
        <rFont val="Times New Roman"/>
        <family val="1"/>
      </rPr>
      <t>Sổ KT thực tế (6</t>
    </r>
    <r>
      <rPr>
        <b/>
        <sz val="10"/>
        <color rgb="FFFF0000"/>
        <rFont val="Times New Roman"/>
        <family val="1"/>
      </rPr>
      <t>/</t>
    </r>
    <r>
      <rPr>
        <sz val="10"/>
        <color rgb="FFFF0000"/>
        <rFont val="Times New Roman"/>
        <family val="1"/>
      </rPr>
      <t>15</t>
    </r>
    <r>
      <rPr>
        <b/>
        <sz val="10"/>
        <color rgb="FFFF0000"/>
        <rFont val="Times New Roman"/>
        <family val="1"/>
      </rPr>
      <t>) -</t>
    </r>
    <r>
      <rPr>
        <b/>
        <sz val="10"/>
        <rFont val="Times New Roman"/>
        <family val="1"/>
      </rPr>
      <t>C.Vĩnh-P13</t>
    </r>
  </si>
  <si>
    <t>Giáo dục Quốc phòng-An ninh  (1/11-T-Dũng-P9)</t>
  </si>
  <si>
    <t>Giáo dục Quốc phòng-An ninh  (1/11)-T-Dũng-P9)-HS nhập học trễ (7h30-10h45)</t>
  </si>
  <si>
    <t>Giáo dục thể chất (1/8)-T. Dũng-P9</t>
  </si>
  <si>
    <t>Giáo dục thể chất (1/8)-T. Dũng-P9-HS nhập học trễ (18h-21h00)</t>
  </si>
  <si>
    <t>THỰC TẬP BỆNH VIỆN THEO KẾ HOẠCH + Giáo dục Quốc phòng-An ninh  (1/11)-T-Dũng-P9)-HS nhập học trễ</t>
  </si>
  <si>
    <t>VH10001</t>
  </si>
  <si>
    <t>VH10002</t>
  </si>
  <si>
    <r>
      <t>KT thiết kế trang trí nội thất, 
sân vườn (7/15)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</si>
  <si>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KT thiết kế trang trí nội thất, 
sân vườn (8/15)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</si>
  <si>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rPr>
        <sz val="10"/>
        <rFont val="Times New Roman"/>
        <family val="1"/>
      </rPr>
      <t>Sổ KT thực tế (4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</t>
    </r>
  </si>
  <si>
    <r>
      <rPr>
        <sz val="10"/>
        <rFont val="Times New Roman"/>
        <family val="1"/>
      </rPr>
      <t>Sổ KT thực tế (5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</t>
    </r>
    <r>
      <rPr>
        <b/>
        <sz val="10"/>
        <rFont val="Times New Roman"/>
        <family val="1"/>
      </rPr>
      <t>-P11</t>
    </r>
  </si>
  <si>
    <r>
      <rPr>
        <sz val="10"/>
        <rFont val="Times New Roman"/>
        <family val="1"/>
      </rPr>
      <t>Sổ KT thực tế (5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</t>
    </r>
  </si>
  <si>
    <t>18H00 - 21H00 GIÁO DỤC THỂ CHẤT (1/8) T.DŨNG  PHÒNG 9</t>
  </si>
  <si>
    <t xml:space="preserve">18H00 - 21H00
GIÁO DỤC THỂ CHẤT (1/8) T.DŨNG  PHÒNG 9
 (HS NHẬP HỌC TRỄ), HỌC LẠI
</t>
  </si>
  <si>
    <t>NGHỈ ÔN THI</t>
  </si>
  <si>
    <t>7H30 THI THỰC HÀNH DƯỢC LÝ</t>
  </si>
  <si>
    <t xml:space="preserve">TH BÀO CHẾ (17/23) DS.NHƯ </t>
  </si>
  <si>
    <t>TH BÀO CHẾ  (19/23) DS.NHƯ</t>
  </si>
  <si>
    <t>GIÁO DỤC QUỐC PHÒNG (1/11) T.DŨNG
 (HS NHẬP HỌC TRỄ), HỌC LẠI PHÒNG 9</t>
  </si>
  <si>
    <t xml:space="preserve">TH BÀO CHẾ (16/23) DS.NHƯ </t>
  </si>
  <si>
    <t xml:space="preserve"> </t>
  </si>
  <si>
    <t>TH BÀO CHẾ  (18/23) DS.NHƯ</t>
  </si>
  <si>
    <t xml:space="preserve"> TH DƯỢC LÝ (9/23) DS.ÁNH P15</t>
  </si>
  <si>
    <t>DƯỢC LÂM SÀNG (1/8) DS.ĐỨC P16</t>
  </si>
  <si>
    <t>TH BÀO CHẾ  (17/23) DS.ÁNH</t>
  </si>
  <si>
    <t>LỚP D12B (Tối)</t>
  </si>
  <si>
    <t>LỚP D12A (Ngày)</t>
  </si>
  <si>
    <t>GHI CHÚ</t>
  </si>
  <si>
    <t>CHIEU - 13h-17h20</t>
  </si>
  <si>
    <t>HÓA DƯỢC (10/15) DS.LỢI P.TH 4T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</si>
  <si>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</si>
  <si>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</si>
  <si>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</si>
  <si>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</si>
  <si>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</si>
  <si>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</si>
  <si>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</si>
  <si>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</si>
  <si>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</si>
  <si>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BỆNH HỌC (2/8) BS.THANH P15</t>
  </si>
  <si>
    <t>K18DLT14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</si>
</sst>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7"/>
      <color rgb="FFFF000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14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29" fillId="0" borderId="0" xfId="5" applyFont="1" applyFill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8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2" fillId="2" borderId="39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9" xfId="3" applyFont="1" applyFill="1" applyBorder="1" applyAlignment="1">
      <alignment horizontal="center" vertical="center" wrapText="1" shrinkToFit="1"/>
    </xf>
    <xf numFmtId="0" fontId="5" fillId="0" borderId="41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6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8" fillId="2" borderId="6" xfId="15" applyFont="1" applyFill="1" applyBorder="1" applyAlignment="1">
      <alignment horizontal="center" vertical="center" wrapText="1"/>
    </xf>
    <xf numFmtId="0" fontId="36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8" fillId="0" borderId="8" xfId="0" applyFont="1" applyBorder="1" applyAlignment="1">
      <alignment horizont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52" xfId="5" applyFont="1" applyFill="1" applyBorder="1" applyAlignment="1">
      <alignment horizontal="center" vertical="center" shrinkToFit="1"/>
    </xf>
    <xf numFmtId="0" fontId="8" fillId="0" borderId="53" xfId="5" applyFont="1" applyFill="1" applyBorder="1" applyAlignment="1">
      <alignment horizontal="center" vertical="center" shrinkToFit="1"/>
    </xf>
    <xf numFmtId="0" fontId="12" fillId="4" borderId="5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0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50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0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0" fillId="0" borderId="5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3" fillId="0" borderId="50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0" xfId="3" applyFont="1" applyFill="1" applyBorder="1" applyAlignment="1">
      <alignment horizontal="center" vertical="center" wrapText="1" shrinkToFit="1"/>
    </xf>
    <xf numFmtId="0" fontId="41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0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50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2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8" xfId="0" applyFont="1" applyFill="1" applyBorder="1" applyAlignment="1">
      <alignment horizontal="center" vertical="center" wrapText="1"/>
    </xf>
    <xf numFmtId="0" fontId="42" fillId="4" borderId="6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2" fillId="0" borderId="0" xfId="0" applyFont="1" applyFill="1" applyBorder="1" applyAlignment="1">
      <alignment horizontal="center" vertical="center" wrapText="1"/>
    </xf>
    <xf numFmtId="14" fontId="42" fillId="0" borderId="0" xfId="3" applyNumberFormat="1" applyFont="1" applyFill="1" applyBorder="1" applyAlignment="1">
      <alignment horizontal="center" vertical="center"/>
    </xf>
    <xf numFmtId="0" fontId="42" fillId="2" borderId="51" xfId="0" applyFont="1" applyFill="1" applyBorder="1" applyAlignment="1">
      <alignment horizontal="center" vertical="center" wrapText="1"/>
    </xf>
    <xf numFmtId="14" fontId="42" fillId="0" borderId="14" xfId="0" applyNumberFormat="1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14" fontId="42" fillId="0" borderId="11" xfId="0" applyNumberFormat="1" applyFont="1" applyFill="1" applyBorder="1" applyAlignment="1">
      <alignment horizontal="center" vertical="center"/>
    </xf>
    <xf numFmtId="0" fontId="13" fillId="0" borderId="40" xfId="0" applyFont="1" applyFill="1" applyBorder="1"/>
    <xf numFmtId="0" fontId="42" fillId="0" borderId="6" xfId="3" applyFont="1" applyFill="1" applyBorder="1" applyAlignment="1">
      <alignment horizontal="center" vertical="center" wrapText="1" shrinkToFit="1"/>
    </xf>
    <xf numFmtId="0" fontId="40" fillId="0" borderId="0" xfId="3" applyFont="1" applyFill="1" applyBorder="1" applyAlignment="1">
      <alignment horizontal="center" vertical="center" wrapText="1" shrinkToFit="1"/>
    </xf>
    <xf numFmtId="0" fontId="40" fillId="0" borderId="2" xfId="0" applyFont="1" applyFill="1" applyBorder="1" applyAlignment="1">
      <alignment horizontal="center" wrapText="1"/>
    </xf>
    <xf numFmtId="0" fontId="40" fillId="0" borderId="2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shrinkToFit="1"/>
    </xf>
    <xf numFmtId="14" fontId="42" fillId="0" borderId="1" xfId="0" applyNumberFormat="1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/>
    <xf numFmtId="0" fontId="40" fillId="0" borderId="1" xfId="3" applyFont="1" applyFill="1" applyBorder="1" applyAlignment="1">
      <alignment horizontal="center" vertical="center" shrinkToFit="1"/>
    </xf>
    <xf numFmtId="0" fontId="40" fillId="0" borderId="6" xfId="3" applyFont="1" applyFill="1" applyBorder="1" applyAlignment="1">
      <alignment horizontal="center" vertical="center" shrinkToFit="1"/>
    </xf>
    <xf numFmtId="0" fontId="40" fillId="0" borderId="2" xfId="3" applyFont="1" applyFill="1" applyBorder="1" applyAlignment="1">
      <alignment horizontal="center" vertical="center" shrinkToFit="1"/>
    </xf>
    <xf numFmtId="0" fontId="40" fillId="3" borderId="2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shrinkToFit="1"/>
    </xf>
    <xf numFmtId="0" fontId="42" fillId="3" borderId="8" xfId="0" applyFont="1" applyFill="1" applyBorder="1" applyAlignment="1">
      <alignment horizontal="center" vertical="center" wrapText="1"/>
    </xf>
    <xf numFmtId="0" fontId="42" fillId="3" borderId="8" xfId="3" applyFont="1" applyFill="1" applyBorder="1" applyAlignment="1">
      <alignment horizontal="center" vertical="center" wrapText="1" shrinkToFit="1"/>
    </xf>
    <xf numFmtId="0" fontId="42" fillId="0" borderId="13" xfId="0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 shrinkToFit="1"/>
    </xf>
    <xf numFmtId="0" fontId="12" fillId="0" borderId="13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 shrinkToFi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0" fontId="11" fillId="4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2" fillId="4" borderId="1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2" fillId="2" borderId="36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42" fillId="2" borderId="53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/>
    </xf>
    <xf numFmtId="0" fontId="7" fillId="0" borderId="43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49" xfId="3" applyFont="1" applyFill="1" applyBorder="1" applyAlignment="1">
      <alignment horizontal="center" vertical="center" wrapText="1" shrinkToFi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42" fillId="2" borderId="2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/>
    <xf numFmtId="0" fontId="40" fillId="0" borderId="6" xfId="0" applyFont="1" applyFill="1" applyBorder="1"/>
    <xf numFmtId="0" fontId="21" fillId="0" borderId="8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 shrinkToFit="1"/>
    </xf>
    <xf numFmtId="0" fontId="48" fillId="0" borderId="2" xfId="0" applyFont="1" applyFill="1" applyBorder="1"/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64" xfId="5" applyFont="1" applyFill="1" applyBorder="1" applyAlignment="1">
      <alignment horizontal="center" vertical="center" shrinkToFit="1"/>
    </xf>
    <xf numFmtId="0" fontId="8" fillId="0" borderId="52" xfId="5" applyFont="1" applyFill="1" applyBorder="1" applyAlignment="1">
      <alignment horizontal="center" vertical="center"/>
    </xf>
    <xf numFmtId="0" fontId="8" fillId="0" borderId="65" xfId="5" applyFont="1" applyFill="1" applyBorder="1" applyAlignment="1">
      <alignment horizontal="center" vertical="center" wrapText="1"/>
    </xf>
    <xf numFmtId="0" fontId="42" fillId="2" borderId="6" xfId="3" applyFont="1" applyFill="1" applyBorder="1" applyAlignment="1">
      <alignment horizontal="center" vertical="center" wrapText="1" shrinkToFit="1"/>
    </xf>
    <xf numFmtId="0" fontId="42" fillId="4" borderId="8" xfId="0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 shrinkToFit="1"/>
    </xf>
    <xf numFmtId="0" fontId="3" fillId="2" borderId="43" xfId="3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4" fontId="12" fillId="0" borderId="21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42" fillId="4" borderId="2" xfId="0" applyFont="1" applyFill="1" applyBorder="1" applyAlignment="1">
      <alignment horizontal="center" vertical="center" wrapText="1"/>
    </xf>
    <xf numFmtId="0" fontId="42" fillId="4" borderId="2" xfId="3" applyFont="1" applyFill="1" applyBorder="1" applyAlignment="1">
      <alignment horizontal="center" vertical="center" wrapText="1" shrinkToFit="1"/>
    </xf>
    <xf numFmtId="0" fontId="42" fillId="0" borderId="1" xfId="0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40" fillId="3" borderId="6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42" fillId="0" borderId="1" xfId="15" applyFont="1" applyFill="1" applyBorder="1" applyAlignment="1">
      <alignment horizontal="center" vertical="center" shrinkToFit="1"/>
    </xf>
    <xf numFmtId="0" fontId="40" fillId="0" borderId="54" xfId="0" applyFont="1" applyFill="1" applyBorder="1"/>
    <xf numFmtId="0" fontId="40" fillId="0" borderId="1" xfId="0" applyFont="1" applyFill="1" applyBorder="1" applyAlignment="1">
      <alignment horizontal="center" vertical="center" wrapText="1"/>
    </xf>
    <xf numFmtId="0" fontId="43" fillId="0" borderId="8" xfId="3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21" fillId="2" borderId="6" xfId="3" applyFont="1" applyFill="1" applyBorder="1" applyAlignment="1">
      <alignment horizontal="center" vertical="center" wrapText="1"/>
    </xf>
    <xf numFmtId="0" fontId="21" fillId="2" borderId="8" xfId="3" applyFont="1" applyFill="1" applyBorder="1" applyAlignment="1">
      <alignment horizontal="center" vertical="center" wrapText="1"/>
    </xf>
    <xf numFmtId="0" fontId="36" fillId="2" borderId="6" xfId="15" applyFont="1" applyFill="1" applyBorder="1" applyAlignment="1">
      <alignment horizontal="center" vertical="center" wrapText="1"/>
    </xf>
    <xf numFmtId="0" fontId="43" fillId="3" borderId="2" xfId="3" applyFont="1" applyFill="1" applyBorder="1" applyAlignment="1">
      <alignment horizontal="center" vertical="center" wrapText="1" shrinkToFit="1"/>
    </xf>
    <xf numFmtId="14" fontId="42" fillId="2" borderId="56" xfId="3" applyNumberFormat="1" applyFont="1" applyFill="1" applyBorder="1" applyAlignment="1">
      <alignment horizontal="center" vertical="center"/>
    </xf>
    <xf numFmtId="14" fontId="42" fillId="2" borderId="55" xfId="3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2" fillId="4" borderId="9" xfId="0" applyFont="1" applyFill="1" applyBorder="1" applyAlignment="1">
      <alignment horizontal="center" vertical="center" wrapText="1"/>
    </xf>
    <xf numFmtId="0" fontId="42" fillId="4" borderId="63" xfId="0" applyFont="1" applyFill="1" applyBorder="1" applyAlignment="1">
      <alignment horizontal="center" vertical="center" wrapText="1"/>
    </xf>
    <xf numFmtId="0" fontId="42" fillId="4" borderId="57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4" fillId="0" borderId="0" xfId="3" applyFont="1" applyFill="1" applyBorder="1" applyAlignment="1">
      <alignment horizontal="center" vertical="center" shrinkToFi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/>
    </xf>
    <xf numFmtId="0" fontId="42" fillId="3" borderId="40" xfId="15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shrinkToFit="1"/>
    </xf>
    <xf numFmtId="0" fontId="40" fillId="0" borderId="19" xfId="0" applyFont="1" applyFill="1" applyBorder="1" applyAlignment="1">
      <alignment horizontal="center" vertical="center" shrinkToFit="1"/>
    </xf>
    <xf numFmtId="0" fontId="40" fillId="0" borderId="30" xfId="0" applyFont="1" applyFill="1" applyBorder="1" applyAlignment="1">
      <alignment horizontal="center" vertical="center" shrinkToFit="1"/>
    </xf>
    <xf numFmtId="0" fontId="40" fillId="0" borderId="18" xfId="0" applyFont="1" applyFill="1" applyBorder="1" applyAlignment="1">
      <alignment horizontal="center" vertical="center" shrinkToFit="1"/>
    </xf>
    <xf numFmtId="0" fontId="42" fillId="0" borderId="62" xfId="0" applyFont="1" applyFill="1" applyBorder="1" applyAlignment="1">
      <alignment horizontal="center" vertical="center" wrapText="1"/>
    </xf>
    <xf numFmtId="0" fontId="42" fillId="0" borderId="59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61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0" fontId="42" fillId="0" borderId="60" xfId="0" applyFont="1" applyFill="1" applyBorder="1" applyAlignment="1">
      <alignment horizontal="center" vertical="center" wrapText="1"/>
    </xf>
    <xf numFmtId="0" fontId="42" fillId="0" borderId="58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0" borderId="40" xfId="15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45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7" fillId="2" borderId="40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3" xfId="5" applyFont="1" applyFill="1" applyBorder="1" applyAlignment="1">
      <alignment horizontal="center" vertical="center" wrapText="1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5" fillId="0" borderId="30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2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0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6" xfId="3" applyFont="1" applyFill="1" applyBorder="1" applyAlignment="1">
      <alignment horizontal="center" vertical="center" wrapText="1" shrinkToFit="1"/>
    </xf>
    <xf numFmtId="0" fontId="13" fillId="2" borderId="67" xfId="0" applyFont="1" applyFill="1" applyBorder="1" applyAlignment="1">
      <alignment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68" xfId="3" applyNumberFormat="1" applyFont="1" applyFill="1" applyBorder="1" applyAlignment="1">
      <alignment horizontal="center" vertical="center"/>
    </xf>
    <xf numFmtId="0" fontId="12" fillId="3" borderId="69" xfId="0" applyFont="1" applyFill="1" applyBorder="1" applyAlignment="1">
      <alignment horizontal="center" vertical="center" wrapText="1" shrinkToFit="1"/>
    </xf>
    <xf numFmtId="0" fontId="12" fillId="2" borderId="70" xfId="0" applyFont="1" applyFill="1" applyBorder="1" applyAlignment="1">
      <alignment horizontal="center" vertical="center" wrapText="1" shrinkToFit="1"/>
    </xf>
    <xf numFmtId="0" fontId="14" fillId="0" borderId="70" xfId="0" applyFont="1" applyFill="1" applyBorder="1" applyAlignment="1">
      <alignment horizontal="center" vertical="center" wrapText="1"/>
    </xf>
    <xf numFmtId="14" fontId="12" fillId="0" borderId="71" xfId="0" applyNumberFormat="1" applyFont="1" applyFill="1" applyBorder="1" applyAlignment="1">
      <alignment horizontal="center" vertical="center"/>
    </xf>
    <xf numFmtId="0" fontId="12" fillId="3" borderId="72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14" fontId="12" fillId="0" borderId="73" xfId="0" applyNumberFormat="1" applyFont="1" applyFill="1" applyBorder="1" applyAlignment="1">
      <alignment horizontal="center" vertical="center" wrapText="1"/>
    </xf>
    <xf numFmtId="0" fontId="12" fillId="3" borderId="74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51" fillId="0" borderId="8" xfId="0" applyFont="1" applyFill="1" applyBorder="1" applyAlignment="1">
      <alignment horizontal="center" vertical="center" wrapText="1"/>
    </xf>
    <xf numFmtId="14" fontId="12" fillId="0" borderId="75" xfId="0" applyNumberFormat="1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51" fillId="0" borderId="1" xfId="0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/>
    </xf>
    <xf numFmtId="0" fontId="7" fillId="0" borderId="72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14" fontId="12" fillId="0" borderId="78" xfId="0" applyNumberFormat="1" applyFont="1" applyFill="1" applyBorder="1" applyAlignment="1">
      <alignment horizontal="center" vertical="center" wrapText="1"/>
    </xf>
    <xf numFmtId="0" fontId="12" fillId="3" borderId="79" xfId="3" applyFont="1" applyFill="1" applyBorder="1" applyAlignment="1">
      <alignment vertical="center" wrapText="1" shrinkToFit="1"/>
    </xf>
    <xf numFmtId="0" fontId="21" fillId="7" borderId="6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7" fillId="3" borderId="80" xfId="3" applyFont="1" applyFill="1" applyBorder="1" applyAlignment="1">
      <alignment horizontal="center" vertical="center" wrapText="1" shrinkToFit="1"/>
    </xf>
    <xf numFmtId="0" fontId="52" fillId="0" borderId="6" xfId="3" applyFont="1" applyFill="1" applyBorder="1" applyAlignment="1">
      <alignment horizontal="center" vertical="center" wrapText="1" shrinkToFit="1"/>
    </xf>
    <xf numFmtId="0" fontId="52" fillId="2" borderId="6" xfId="3" applyFont="1" applyFill="1" applyBorder="1" applyAlignment="1">
      <alignment horizontal="center" vertical="center" wrapText="1" shrinkToFit="1"/>
    </xf>
    <xf numFmtId="0" fontId="1" fillId="0" borderId="72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 shrinkToFit="1"/>
    </xf>
    <xf numFmtId="0" fontId="4" fillId="0" borderId="80" xfId="3" applyFont="1" applyFill="1" applyBorder="1" applyAlignment="1">
      <alignment horizontal="center" vertical="center" wrapText="1" shrinkToFit="1"/>
    </xf>
    <xf numFmtId="0" fontId="4" fillId="3" borderId="72" xfId="0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3" fillId="0" borderId="80" xfId="3" applyFont="1" applyFill="1" applyBorder="1" applyAlignment="1">
      <alignment vertical="center" wrapText="1" shrinkToFit="1"/>
    </xf>
    <xf numFmtId="0" fontId="12" fillId="0" borderId="76" xfId="3" applyFont="1" applyFill="1" applyBorder="1" applyAlignment="1">
      <alignment horizontal="center" vertical="center" wrapText="1" shrinkToFit="1"/>
    </xf>
    <xf numFmtId="0" fontId="13" fillId="0" borderId="81" xfId="0" applyFont="1" applyFill="1" applyBorder="1" applyAlignment="1">
      <alignment vertical="center"/>
    </xf>
    <xf numFmtId="0" fontId="12" fillId="0" borderId="80" xfId="3" applyFont="1" applyFill="1" applyBorder="1" applyAlignment="1">
      <alignment horizontal="center" vertical="center" wrapText="1" shrinkToFit="1"/>
    </xf>
    <xf numFmtId="0" fontId="12" fillId="0" borderId="80" xfId="3" applyFont="1" applyFill="1" applyBorder="1" applyAlignment="1">
      <alignment vertical="center" wrapText="1" shrinkToFit="1"/>
    </xf>
    <xf numFmtId="0" fontId="12" fillId="0" borderId="79" xfId="3" applyFont="1" applyFill="1" applyBorder="1" applyAlignment="1">
      <alignment horizontal="center" vertical="center" wrapText="1" shrinkToFit="1"/>
    </xf>
    <xf numFmtId="0" fontId="12" fillId="0" borderId="82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shrinkToFit="1"/>
    </xf>
    <xf numFmtId="0" fontId="12" fillId="0" borderId="74" xfId="0" applyFont="1" applyFill="1" applyBorder="1" applyAlignment="1">
      <alignment horizontal="center" vertical="center" wrapText="1"/>
    </xf>
    <xf numFmtId="0" fontId="13" fillId="0" borderId="83" xfId="0" applyFont="1" applyFill="1" applyBorder="1" applyAlignment="1">
      <alignment horizontal="center" vertical="center" shrinkToFit="1"/>
    </xf>
    <xf numFmtId="0" fontId="53" fillId="3" borderId="0" xfId="15" applyFont="1" applyFill="1"/>
    <xf numFmtId="0" fontId="54" fillId="8" borderId="0" xfId="15" applyFont="1" applyFill="1"/>
    <xf numFmtId="165" fontId="55" fillId="8" borderId="0" xfId="15" applyNumberFormat="1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/>
    </xf>
    <xf numFmtId="165" fontId="7" fillId="8" borderId="84" xfId="15" applyNumberFormat="1" applyFont="1" applyFill="1" applyBorder="1" applyAlignment="1">
      <alignment horizontal="center" vertical="center" wrapText="1"/>
    </xf>
    <xf numFmtId="165" fontId="7" fillId="8" borderId="85" xfId="15" applyNumberFormat="1" applyFont="1" applyFill="1" applyBorder="1" applyAlignment="1">
      <alignment horizontal="center" vertical="center" wrapText="1"/>
    </xf>
    <xf numFmtId="0" fontId="7" fillId="3" borderId="86" xfId="0" applyFont="1" applyFill="1" applyBorder="1" applyAlignment="1">
      <alignment horizontal="center" vertical="center" wrapText="1"/>
    </xf>
    <xf numFmtId="0" fontId="7" fillId="8" borderId="70" xfId="15" applyFont="1" applyFill="1" applyBorder="1" applyAlignment="1">
      <alignment horizontal="center" vertical="center" wrapText="1"/>
    </xf>
    <xf numFmtId="165" fontId="7" fillId="8" borderId="71" xfId="15" applyNumberFormat="1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0" fontId="56" fillId="3" borderId="0" xfId="15" applyFont="1" applyFill="1"/>
    <xf numFmtId="0" fontId="21" fillId="3" borderId="80" xfId="15" applyFont="1" applyFill="1" applyBorder="1" applyAlignment="1">
      <alignment horizontal="center" vertical="center" wrapText="1"/>
    </xf>
    <xf numFmtId="0" fontId="7" fillId="3" borderId="87" xfId="15" applyFont="1" applyFill="1" applyBorder="1" applyAlignment="1">
      <alignment horizontal="center" vertical="center" wrapText="1"/>
    </xf>
    <xf numFmtId="165" fontId="7" fillId="8" borderId="88" xfId="15" applyNumberFormat="1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7" fillId="3" borderId="70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6" fillId="8" borderId="81" xfId="15" applyFont="1" applyFill="1" applyBorder="1"/>
    <xf numFmtId="0" fontId="7" fillId="8" borderId="87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0" fontId="11" fillId="8" borderId="80" xfId="15" applyFont="1" applyFill="1" applyBorder="1" applyAlignment="1">
      <alignment horizontal="center" vertical="center"/>
    </xf>
    <xf numFmtId="165" fontId="5" fillId="8" borderId="78" xfId="15" applyNumberFormat="1" applyFont="1" applyFill="1" applyBorder="1" applyAlignment="1">
      <alignment horizontal="center" vertical="center" wrapText="1"/>
    </xf>
    <xf numFmtId="0" fontId="11" fillId="8" borderId="89" xfId="15" applyFont="1" applyFill="1" applyBorder="1" applyAlignment="1">
      <alignment horizontal="center" vertical="center"/>
    </xf>
    <xf numFmtId="0" fontId="11" fillId="8" borderId="90" xfId="15" applyFont="1" applyFill="1" applyBorder="1" applyAlignment="1">
      <alignment horizontal="center" vertical="center" wrapText="1"/>
    </xf>
    <xf numFmtId="0" fontId="11" fillId="8" borderId="89" xfId="15" applyFont="1" applyFill="1" applyBorder="1" applyAlignment="1">
      <alignment horizontal="center" vertical="center" wrapText="1"/>
    </xf>
    <xf numFmtId="0" fontId="16" fillId="8" borderId="81" xfId="15" applyFont="1" applyFill="1" applyBorder="1"/>
    <xf numFmtId="0" fontId="16" fillId="8" borderId="89" xfId="15" applyFont="1" applyFill="1" applyBorder="1"/>
    <xf numFmtId="0" fontId="16" fillId="8" borderId="72" xfId="15" applyFont="1" applyFill="1" applyBorder="1"/>
    <xf numFmtId="0" fontId="11" fillId="8" borderId="91" xfId="15" applyFont="1" applyFill="1" applyBorder="1" applyAlignment="1">
      <alignment horizontal="center" vertical="center" wrapText="1"/>
    </xf>
    <xf numFmtId="0" fontId="56" fillId="0" borderId="0" xfId="15" applyFont="1" applyFill="1"/>
    <xf numFmtId="0" fontId="16" fillId="8" borderId="7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0" fontId="56" fillId="8" borderId="0" xfId="15" applyFont="1" applyFill="1" applyAlignment="1">
      <alignment vertical="center"/>
    </xf>
    <xf numFmtId="0" fontId="16" fillId="8" borderId="89" xfId="15" applyFont="1" applyFill="1" applyBorder="1" applyAlignment="1">
      <alignment vertical="center"/>
    </xf>
    <xf numFmtId="0" fontId="7" fillId="8" borderId="88" xfId="15" applyFont="1" applyFill="1" applyBorder="1" applyAlignment="1">
      <alignment horizontal="center" vertical="center" wrapText="1"/>
    </xf>
    <xf numFmtId="0" fontId="8" fillId="8" borderId="91" xfId="15" applyFont="1" applyFill="1" applyBorder="1" applyAlignment="1">
      <alignment horizontal="center" vertical="center" wrapText="1"/>
    </xf>
    <xf numFmtId="0" fontId="5" fillId="8" borderId="92" xfId="15" applyFont="1" applyFill="1" applyBorder="1" applyAlignment="1">
      <alignment horizontal="center" vertical="center" wrapText="1"/>
    </xf>
    <xf numFmtId="0" fontId="5" fillId="8" borderId="93" xfId="15" applyFont="1" applyFill="1" applyBorder="1" applyAlignment="1">
      <alignment horizontal="center" vertical="center" wrapText="1"/>
    </xf>
    <xf numFmtId="0" fontId="57" fillId="8" borderId="94" xfId="15" applyFont="1" applyFill="1" applyBorder="1" applyAlignment="1">
      <alignment vertical="center" wrapText="1"/>
    </xf>
    <xf numFmtId="0" fontId="55" fillId="8" borderId="95" xfId="15" applyFont="1" applyFill="1" applyBorder="1" applyAlignment="1">
      <alignment vertical="center" wrapText="1"/>
    </xf>
    <xf numFmtId="0" fontId="53" fillId="3" borderId="0" xfId="15" applyFont="1" applyFill="1" applyAlignment="1">
      <alignment vertical="center"/>
    </xf>
    <xf numFmtId="0" fontId="57" fillId="8" borderId="95" xfId="15" applyFont="1" applyFill="1" applyBorder="1" applyAlignment="1">
      <alignment horizontal="center" vertical="top" wrapText="1"/>
    </xf>
    <xf numFmtId="0" fontId="55" fillId="8" borderId="95" xfId="15" applyFont="1" applyFill="1" applyBorder="1" applyAlignment="1">
      <alignment vertical="top" wrapText="1"/>
    </xf>
    <xf numFmtId="0" fontId="55" fillId="8" borderId="0" xfId="15" applyFont="1" applyFill="1" applyBorder="1" applyAlignment="1">
      <alignment vertical="top" wrapText="1"/>
    </xf>
    <xf numFmtId="0" fontId="53" fillId="8" borderId="0" xfId="15" applyFont="1" applyFill="1" applyAlignment="1">
      <alignment horizontal="right"/>
    </xf>
    <xf numFmtId="0" fontId="57" fillId="3" borderId="0" xfId="15" applyFont="1" applyFill="1" applyBorder="1" applyAlignment="1">
      <alignment horizontal="center" vertical="top" wrapText="1"/>
    </xf>
    <xf numFmtId="0" fontId="57" fillId="3" borderId="0" xfId="15" applyFont="1" applyFill="1" applyBorder="1" applyAlignment="1">
      <alignment horizontal="center" vertical="center" wrapText="1"/>
    </xf>
    <xf numFmtId="0" fontId="7" fillId="3" borderId="96" xfId="0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87" xfId="15" applyFont="1" applyFill="1" applyBorder="1" applyAlignment="1">
      <alignment horizontal="center" vertical="center" wrapText="1"/>
    </xf>
    <xf numFmtId="0" fontId="21" fillId="3" borderId="86" xfId="15" applyFont="1" applyFill="1" applyBorder="1" applyAlignment="1">
      <alignment horizontal="center" vertical="center" wrapText="1"/>
    </xf>
    <xf numFmtId="0" fontId="7" fillId="9" borderId="70" xfId="15" applyFont="1" applyFill="1" applyBorder="1" applyAlignment="1">
      <alignment horizontal="center" vertical="center" wrapText="1"/>
    </xf>
    <xf numFmtId="0" fontId="56" fillId="8" borderId="91" xfId="15" applyFont="1" applyFill="1" applyBorder="1"/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9"/>
  <sheetViews>
    <sheetView topLeftCell="A17" zoomScale="85" zoomScaleNormal="85" workbookViewId="0">
      <selection activeCell="J23" sqref="J23:K23"/>
    </sheetView>
  </sheetViews>
  <sheetFormatPr defaultRowHeight="15.75"/>
  <cols>
    <col min="1" max="1" width="13.85546875" style="558" customWidth="1"/>
    <col min="2" max="2" width="19.42578125" style="558" customWidth="1"/>
    <col min="3" max="3" width="68.42578125" style="557" customWidth="1"/>
    <col min="4" max="4" width="9.140625" style="557"/>
    <col min="5" max="5" width="10.5703125" style="557" customWidth="1"/>
    <col min="6" max="16384" width="9.140625" style="557"/>
  </cols>
  <sheetData>
    <row r="1" spans="1:3" s="557" customFormat="1" ht="15.75" customHeight="1">
      <c r="A1" s="607" t="s">
        <v>256</v>
      </c>
      <c r="B1" s="607"/>
      <c r="C1" s="607"/>
    </row>
    <row r="2" spans="1:3" s="605" customFormat="1" ht="17.25" customHeight="1">
      <c r="A2" s="606" t="str">
        <f>"THỜI KHÓA BIỂU TỪ NGÀY "&amp;DAY(A8)&amp;"/"&amp;MONTH(A8)&amp;"/"&amp;YEAR(A8)&amp;"  ĐẾN NGÀY "&amp;DAY(A26)&amp;"/"&amp;MONTH(A26)&amp;"/"&amp;YEAR(A26)</f>
        <v>THỜI KHÓA BIỂU TỪ NGÀY 2/9/2019  ĐẾN NGÀY 8/9/2019</v>
      </c>
      <c r="B2" s="606"/>
      <c r="C2" s="606"/>
    </row>
    <row r="3" spans="1:3" s="601" customFormat="1" ht="9" customHeight="1" thickBot="1">
      <c r="A3" s="604"/>
      <c r="B3" s="603"/>
      <c r="C3" s="602"/>
    </row>
    <row r="4" spans="1:3" s="557" customFormat="1" ht="4.5" hidden="1" customHeight="1">
      <c r="A4" s="600"/>
      <c r="B4" s="600"/>
      <c r="C4" s="599"/>
    </row>
    <row r="5" spans="1:3" s="569" customFormat="1" ht="35.450000000000003" customHeight="1" thickTop="1" thickBot="1">
      <c r="A5" s="598"/>
      <c r="B5" s="597"/>
      <c r="C5" s="596" t="s">
        <v>258</v>
      </c>
    </row>
    <row r="6" spans="1:3" s="593" customFormat="1" ht="21" customHeight="1" thickTop="1">
      <c r="A6" s="595" t="s">
        <v>0</v>
      </c>
      <c r="B6" s="577" t="s">
        <v>7</v>
      </c>
      <c r="C6" s="594"/>
    </row>
    <row r="7" spans="1:3" s="589" customFormat="1" ht="15" customHeight="1">
      <c r="A7" s="592"/>
      <c r="B7" s="591" t="s">
        <v>9</v>
      </c>
      <c r="C7" s="590"/>
    </row>
    <row r="8" spans="1:3" s="569" customFormat="1" ht="24" customHeight="1" thickBot="1">
      <c r="A8" s="579">
        <v>43710</v>
      </c>
      <c r="B8" s="578" t="s">
        <v>8</v>
      </c>
      <c r="C8" s="521"/>
    </row>
    <row r="9" spans="1:3" s="569" customFormat="1" ht="24" customHeight="1" thickTop="1">
      <c r="A9" s="572" t="s">
        <v>254</v>
      </c>
      <c r="B9" s="577" t="s">
        <v>7</v>
      </c>
      <c r="C9" s="588"/>
    </row>
    <row r="10" spans="1:3" s="569" customFormat="1" ht="21.6" customHeight="1">
      <c r="A10" s="581"/>
      <c r="B10" s="575" t="s">
        <v>9</v>
      </c>
      <c r="C10" s="587"/>
    </row>
    <row r="11" spans="1:3" s="569" customFormat="1" ht="36" customHeight="1" thickBot="1">
      <c r="A11" s="579">
        <f>A8+1</f>
        <v>43711</v>
      </c>
      <c r="B11" s="578" t="s">
        <v>251</v>
      </c>
      <c r="C11" s="521" t="s">
        <v>238</v>
      </c>
    </row>
    <row r="12" spans="1:3" s="569" customFormat="1" ht="22.5" customHeight="1" thickTop="1">
      <c r="A12" s="572" t="s">
        <v>253</v>
      </c>
      <c r="B12" s="577" t="s">
        <v>7</v>
      </c>
      <c r="C12" s="586"/>
    </row>
    <row r="13" spans="1:3" s="569" customFormat="1" ht="23.45" customHeight="1">
      <c r="A13" s="581"/>
      <c r="B13" s="575" t="s">
        <v>252</v>
      </c>
      <c r="C13" s="585"/>
    </row>
    <row r="14" spans="1:3" s="569" customFormat="1" ht="29.25" customHeight="1" thickBot="1">
      <c r="A14" s="579">
        <f>A11+1</f>
        <v>43712</v>
      </c>
      <c r="B14" s="578" t="s">
        <v>8</v>
      </c>
      <c r="C14" s="521"/>
    </row>
    <row r="15" spans="1:3" s="569" customFormat="1" ht="22.5" customHeight="1" thickTop="1">
      <c r="A15" s="572" t="s">
        <v>1</v>
      </c>
      <c r="B15" s="577" t="s">
        <v>7</v>
      </c>
      <c r="C15" s="584"/>
    </row>
    <row r="16" spans="1:3" s="569" customFormat="1" ht="23.45" customHeight="1">
      <c r="A16" s="581"/>
      <c r="B16" s="575" t="s">
        <v>250</v>
      </c>
      <c r="C16" s="583"/>
    </row>
    <row r="17" spans="1:3" s="569" customFormat="1" ht="35.25" customHeight="1" thickBot="1">
      <c r="A17" s="579">
        <f>A14+1</f>
        <v>43713</v>
      </c>
      <c r="B17" s="578" t="s">
        <v>251</v>
      </c>
      <c r="C17" s="521"/>
    </row>
    <row r="18" spans="1:3" s="569" customFormat="1" ht="22.15" customHeight="1" thickTop="1">
      <c r="A18" s="572" t="s">
        <v>2</v>
      </c>
      <c r="B18" s="577" t="s">
        <v>7</v>
      </c>
      <c r="C18" s="582"/>
    </row>
    <row r="19" spans="1:3" s="569" customFormat="1" ht="22.9" customHeight="1">
      <c r="A19" s="581"/>
      <c r="B19" s="575" t="s">
        <v>250</v>
      </c>
      <c r="C19" s="580"/>
    </row>
    <row r="20" spans="1:3" s="569" customFormat="1" ht="24" customHeight="1" thickBot="1">
      <c r="A20" s="579">
        <f>A17+1</f>
        <v>43714</v>
      </c>
      <c r="B20" s="578" t="s">
        <v>8</v>
      </c>
      <c r="C20" s="521"/>
    </row>
    <row r="21" spans="1:3" s="569" customFormat="1" ht="27" customHeight="1" thickTop="1">
      <c r="A21" s="572" t="s">
        <v>3</v>
      </c>
      <c r="B21" s="577" t="s">
        <v>7</v>
      </c>
      <c r="C21" s="613"/>
    </row>
    <row r="22" spans="1:3" s="569" customFormat="1" ht="25.5" customHeight="1">
      <c r="A22" s="568"/>
      <c r="B22" s="575" t="s">
        <v>9</v>
      </c>
      <c r="C22" s="521"/>
    </row>
    <row r="23" spans="1:3" s="569" customFormat="1" ht="28.5" customHeight="1" thickBot="1">
      <c r="A23" s="565">
        <f>A20+1</f>
        <v>43715</v>
      </c>
      <c r="B23" s="612" t="s">
        <v>249</v>
      </c>
      <c r="C23" s="611" t="s">
        <v>257</v>
      </c>
    </row>
    <row r="24" spans="1:3" s="557" customFormat="1" ht="34.5" customHeight="1" thickTop="1">
      <c r="A24" s="572" t="s">
        <v>4</v>
      </c>
      <c r="B24" s="610" t="s">
        <v>248</v>
      </c>
      <c r="C24" s="570" t="s">
        <v>247</v>
      </c>
    </row>
    <row r="25" spans="1:3" s="557" customFormat="1" ht="30.75" customHeight="1">
      <c r="A25" s="568"/>
      <c r="B25" s="609" t="s">
        <v>246</v>
      </c>
      <c r="C25" s="566"/>
    </row>
    <row r="26" spans="1:3" s="557" customFormat="1" ht="26.25" customHeight="1" thickBot="1">
      <c r="A26" s="565">
        <f>A23+1</f>
        <v>43716</v>
      </c>
      <c r="B26" s="564" t="s">
        <v>8</v>
      </c>
      <c r="C26" s="608"/>
    </row>
    <row r="27" spans="1:3" s="557" customFormat="1" ht="27.75" customHeight="1" thickTop="1" thickBot="1">
      <c r="A27" s="562" t="s">
        <v>245</v>
      </c>
      <c r="B27" s="561"/>
      <c r="C27" s="560"/>
    </row>
    <row r="28" spans="1:3" s="557" customFormat="1" ht="30.75" customHeight="1" thickTop="1">
      <c r="A28" s="559"/>
      <c r="B28" s="559"/>
    </row>
    <row r="29" spans="1:3" s="557" customFormat="1" ht="30.75" customHeight="1">
      <c r="A29" s="559"/>
      <c r="B29" s="55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zoomScale="85" zoomScaleNormal="85" workbookViewId="0">
      <selection activeCell="C23" sqref="C23"/>
    </sheetView>
  </sheetViews>
  <sheetFormatPr defaultRowHeight="15.75"/>
  <cols>
    <col min="1" max="1" width="13.85546875" style="558" customWidth="1"/>
    <col min="2" max="2" width="19.42578125" style="558" customWidth="1"/>
    <col min="3" max="3" width="68.42578125" style="557" customWidth="1"/>
    <col min="4" max="16384" width="9.140625" style="557"/>
  </cols>
  <sheetData>
    <row r="1" spans="1:3" ht="15.75" customHeight="1">
      <c r="A1" s="607" t="s">
        <v>256</v>
      </c>
      <c r="B1" s="607"/>
      <c r="C1" s="607"/>
    </row>
    <row r="2" spans="1:3" s="605" customFormat="1" ht="17.25" customHeight="1">
      <c r="A2" s="606" t="str">
        <f>"THỜI KHÓA BIỂU TỪ NGÀY "&amp;DAY(A8)&amp;"/"&amp;MONTH(A8)&amp;"/"&amp;YEAR(A8)&amp;"  ĐẾN NGÀY "&amp;DAY(A26)&amp;"/"&amp;MONTH(A26)&amp;"/"&amp;YEAR(A26)</f>
        <v>THỜI KHÓA BIỂU TỪ NGÀY 2/9/2019  ĐẾN NGÀY 8/9/2019</v>
      </c>
      <c r="B2" s="606"/>
      <c r="C2" s="606"/>
    </row>
    <row r="3" spans="1:3" s="601" customFormat="1" ht="9" customHeight="1" thickBot="1">
      <c r="A3" s="604"/>
      <c r="B3" s="603"/>
      <c r="C3" s="602"/>
    </row>
    <row r="4" spans="1:3" ht="4.5" hidden="1" customHeight="1">
      <c r="A4" s="600"/>
      <c r="B4" s="600"/>
      <c r="C4" s="599"/>
    </row>
    <row r="5" spans="1:3" s="569" customFormat="1" ht="35.450000000000003" customHeight="1" thickTop="1" thickBot="1">
      <c r="A5" s="598"/>
      <c r="B5" s="597"/>
      <c r="C5" s="596" t="s">
        <v>255</v>
      </c>
    </row>
    <row r="6" spans="1:3" s="593" customFormat="1" ht="21" customHeight="1" thickTop="1">
      <c r="A6" s="595" t="s">
        <v>0</v>
      </c>
      <c r="B6" s="577" t="s">
        <v>7</v>
      </c>
      <c r="C6" s="594"/>
    </row>
    <row r="7" spans="1:3" s="589" customFormat="1" ht="15" customHeight="1">
      <c r="A7" s="592"/>
      <c r="B7" s="591" t="s">
        <v>9</v>
      </c>
      <c r="C7" s="590"/>
    </row>
    <row r="8" spans="1:3" s="569" customFormat="1" ht="24" customHeight="1" thickBot="1">
      <c r="A8" s="579">
        <v>43710</v>
      </c>
      <c r="B8" s="578" t="s">
        <v>8</v>
      </c>
      <c r="C8" s="521"/>
    </row>
    <row r="9" spans="1:3" s="569" customFormat="1" ht="24" customHeight="1" thickTop="1">
      <c r="A9" s="572" t="s">
        <v>254</v>
      </c>
      <c r="B9" s="577" t="s">
        <v>7</v>
      </c>
      <c r="C9" s="588"/>
    </row>
    <row r="10" spans="1:3" s="569" customFormat="1" ht="21.6" customHeight="1">
      <c r="A10" s="581"/>
      <c r="B10" s="575" t="s">
        <v>9</v>
      </c>
      <c r="C10" s="587"/>
    </row>
    <row r="11" spans="1:3" s="569" customFormat="1" ht="29.25" customHeight="1" thickBot="1">
      <c r="A11" s="579">
        <f>A8+1</f>
        <v>43711</v>
      </c>
      <c r="B11" s="578" t="s">
        <v>251</v>
      </c>
      <c r="C11" s="521"/>
    </row>
    <row r="12" spans="1:3" s="569" customFormat="1" ht="22.5" customHeight="1" thickTop="1">
      <c r="A12" s="572" t="s">
        <v>253</v>
      </c>
      <c r="B12" s="577" t="s">
        <v>7</v>
      </c>
      <c r="C12" s="586"/>
    </row>
    <row r="13" spans="1:3" s="569" customFormat="1" ht="23.45" customHeight="1">
      <c r="A13" s="581"/>
      <c r="B13" s="575" t="s">
        <v>252</v>
      </c>
      <c r="C13" s="585"/>
    </row>
    <row r="14" spans="1:3" s="569" customFormat="1" ht="29.25" customHeight="1" thickBot="1">
      <c r="A14" s="579">
        <f>A11+1</f>
        <v>43712</v>
      </c>
      <c r="B14" s="578" t="s">
        <v>8</v>
      </c>
      <c r="C14" s="521"/>
    </row>
    <row r="15" spans="1:3" s="569" customFormat="1" ht="22.5" customHeight="1" thickTop="1">
      <c r="A15" s="572" t="s">
        <v>1</v>
      </c>
      <c r="B15" s="577" t="s">
        <v>7</v>
      </c>
      <c r="C15" s="584"/>
    </row>
    <row r="16" spans="1:3" s="569" customFormat="1" ht="23.45" customHeight="1">
      <c r="A16" s="581"/>
      <c r="B16" s="575" t="s">
        <v>250</v>
      </c>
      <c r="C16" s="583"/>
    </row>
    <row r="17" spans="1:8" s="569" customFormat="1" ht="30" customHeight="1" thickBot="1">
      <c r="A17" s="579">
        <f>A14+1</f>
        <v>43713</v>
      </c>
      <c r="B17" s="578" t="s">
        <v>251</v>
      </c>
      <c r="C17" s="521"/>
    </row>
    <row r="18" spans="1:8" s="569" customFormat="1" ht="22.15" customHeight="1" thickTop="1">
      <c r="A18" s="572" t="s">
        <v>2</v>
      </c>
      <c r="B18" s="577" t="s">
        <v>7</v>
      </c>
      <c r="C18" s="582"/>
    </row>
    <row r="19" spans="1:8" s="569" customFormat="1" ht="22.9" customHeight="1">
      <c r="A19" s="581"/>
      <c r="B19" s="575" t="s">
        <v>250</v>
      </c>
      <c r="C19" s="580"/>
    </row>
    <row r="20" spans="1:8" s="569" customFormat="1" ht="28.5" customHeight="1" thickBot="1">
      <c r="A20" s="579">
        <f>A17+1</f>
        <v>43714</v>
      </c>
      <c r="B20" s="578" t="s">
        <v>8</v>
      </c>
      <c r="C20" s="573"/>
    </row>
    <row r="21" spans="1:8" s="569" customFormat="1" ht="31.9" customHeight="1" thickTop="1">
      <c r="A21" s="572" t="s">
        <v>3</v>
      </c>
      <c r="B21" s="577" t="s">
        <v>7</v>
      </c>
      <c r="C21" s="576"/>
    </row>
    <row r="22" spans="1:8" s="569" customFormat="1" ht="28.5" customHeight="1">
      <c r="A22" s="568"/>
      <c r="B22" s="575" t="s">
        <v>9</v>
      </c>
      <c r="C22" s="521"/>
    </row>
    <row r="23" spans="1:8" s="569" customFormat="1" ht="31.5" customHeight="1" thickBot="1">
      <c r="A23" s="565">
        <f>A20+1</f>
        <v>43715</v>
      </c>
      <c r="B23" s="574" t="s">
        <v>249</v>
      </c>
      <c r="C23" s="573"/>
    </row>
    <row r="24" spans="1:8" ht="34.5" customHeight="1" thickTop="1">
      <c r="A24" s="572" t="s">
        <v>4</v>
      </c>
      <c r="B24" s="571" t="s">
        <v>248</v>
      </c>
      <c r="C24" s="570" t="s">
        <v>247</v>
      </c>
      <c r="H24" s="569"/>
    </row>
    <row r="25" spans="1:8" ht="30.75" customHeight="1">
      <c r="A25" s="568"/>
      <c r="B25" s="567" t="s">
        <v>246</v>
      </c>
      <c r="C25" s="566"/>
    </row>
    <row r="26" spans="1:8" ht="26.25" customHeight="1" thickBot="1">
      <c r="A26" s="565">
        <f>A23+1</f>
        <v>43716</v>
      </c>
      <c r="B26" s="564" t="s">
        <v>8</v>
      </c>
      <c r="C26" s="563"/>
    </row>
    <row r="27" spans="1:8" ht="30.75" customHeight="1" thickTop="1" thickBot="1">
      <c r="A27" s="562" t="s">
        <v>245</v>
      </c>
      <c r="B27" s="561"/>
      <c r="C27" s="560"/>
    </row>
    <row r="28" spans="1:8" ht="30.75" customHeight="1" thickTop="1">
      <c r="A28" s="559"/>
      <c r="B28" s="559"/>
    </row>
    <row r="29" spans="1:8" ht="30.75" customHeight="1">
      <c r="A29" s="559"/>
      <c r="B29" s="55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C25" sqref="C25"/>
    </sheetView>
  </sheetViews>
  <sheetFormatPr defaultRowHeight="12.75"/>
  <cols>
    <col min="1" max="1" width="12.42578125" style="512" customWidth="1"/>
    <col min="2" max="2" width="12" style="511" customWidth="1"/>
    <col min="3" max="3" width="58" style="511" customWidth="1"/>
    <col min="4" max="4" width="57.140625" style="511" customWidth="1"/>
    <col min="5" max="16384" width="9.140625" style="511"/>
  </cols>
  <sheetData>
    <row r="1" spans="1:9" s="21" customFormat="1" ht="16.5">
      <c r="A1" s="454" t="s">
        <v>24</v>
      </c>
      <c r="B1" s="454"/>
      <c r="C1" s="454"/>
      <c r="D1" s="454"/>
    </row>
    <row r="2" spans="1:9" s="21" customFormat="1" ht="16.5" thickBot="1">
      <c r="A2" s="487" t="str">
        <f>"THỜI KHÓA BIỂU TỪ NGÀY "&amp;DAY(A7)&amp;"/"&amp;MONTH(A7)&amp;"/"&amp;YEAR(A7)&amp;" ĐẾN NGÀY "&amp;DAY(A25)&amp;"/"&amp;MONTH(A25)&amp;"/"&amp;YEAR(A25)</f>
        <v>THỜI KHÓA BIỂU TỪ NGÀY 2/9/2019 ĐẾN NGÀY 8/9/2019</v>
      </c>
      <c r="B2" s="487"/>
      <c r="C2" s="487"/>
      <c r="D2" s="487"/>
    </row>
    <row r="3" spans="1:9" s="21" customFormat="1" ht="15">
      <c r="A3" s="556"/>
      <c r="B3" s="457"/>
      <c r="C3" s="471" t="s">
        <v>244</v>
      </c>
      <c r="D3" s="555" t="s">
        <v>243</v>
      </c>
    </row>
    <row r="4" spans="1:9" s="21" customFormat="1" ht="6.75" customHeight="1" thickBot="1">
      <c r="A4" s="554"/>
      <c r="B4" s="459"/>
      <c r="C4" s="472"/>
      <c r="D4" s="553"/>
    </row>
    <row r="5" spans="1:9" s="21" customFormat="1" ht="19.5" customHeight="1">
      <c r="A5" s="528" t="s">
        <v>0</v>
      </c>
      <c r="B5" s="527" t="s">
        <v>7</v>
      </c>
      <c r="C5" s="543" t="s">
        <v>211</v>
      </c>
      <c r="D5" s="552"/>
      <c r="H5" s="96"/>
      <c r="I5" s="96"/>
    </row>
    <row r="6" spans="1:9" s="21" customFormat="1" ht="13.5" customHeight="1">
      <c r="A6" s="535"/>
      <c r="B6" s="523" t="s">
        <v>9</v>
      </c>
      <c r="C6" s="543"/>
      <c r="D6" s="551"/>
      <c r="H6" s="96"/>
      <c r="I6" s="96"/>
    </row>
    <row r="7" spans="1:9" s="21" customFormat="1" ht="18.75" customHeight="1" thickBot="1">
      <c r="A7" s="532">
        <v>43710</v>
      </c>
      <c r="B7" s="531" t="s">
        <v>8</v>
      </c>
      <c r="C7" s="63"/>
      <c r="D7" s="548" t="s">
        <v>211</v>
      </c>
      <c r="H7" s="431"/>
      <c r="I7" s="96"/>
    </row>
    <row r="8" spans="1:9" s="21" customFormat="1" ht="22.5" customHeight="1">
      <c r="A8" s="528" t="s">
        <v>6</v>
      </c>
      <c r="B8" s="527" t="s">
        <v>7</v>
      </c>
      <c r="C8" s="540" t="s">
        <v>242</v>
      </c>
      <c r="D8" s="550"/>
      <c r="H8" s="431"/>
      <c r="I8" s="96"/>
    </row>
    <row r="9" spans="1:9" s="21" customFormat="1" ht="18.75" customHeight="1">
      <c r="A9" s="524"/>
      <c r="B9" s="523" t="s">
        <v>9</v>
      </c>
      <c r="C9" s="540"/>
      <c r="D9" s="549"/>
      <c r="H9" s="96"/>
      <c r="I9" s="96"/>
    </row>
    <row r="10" spans="1:9" s="21" customFormat="1" ht="24.75" customHeight="1" thickBot="1">
      <c r="A10" s="532">
        <f>A7+1</f>
        <v>43711</v>
      </c>
      <c r="B10" s="531" t="s">
        <v>8</v>
      </c>
      <c r="C10" s="2"/>
      <c r="D10" s="548" t="s">
        <v>241</v>
      </c>
    </row>
    <row r="11" spans="1:9" s="21" customFormat="1" ht="20.25" customHeight="1">
      <c r="A11" s="528" t="s">
        <v>5</v>
      </c>
      <c r="B11" s="527" t="s">
        <v>7</v>
      </c>
      <c r="C11" s="543" t="s">
        <v>232</v>
      </c>
      <c r="D11" s="547"/>
    </row>
    <row r="12" spans="1:9" s="21" customFormat="1" ht="18.75" customHeight="1">
      <c r="A12" s="535"/>
      <c r="B12" s="523" t="s">
        <v>9</v>
      </c>
      <c r="C12" s="546"/>
      <c r="D12" s="545"/>
    </row>
    <row r="13" spans="1:9" s="21" customFormat="1" ht="20.25" customHeight="1" thickBot="1">
      <c r="A13" s="532">
        <f>A10+1</f>
        <v>43712</v>
      </c>
      <c r="B13" s="531" t="s">
        <v>8</v>
      </c>
      <c r="C13" s="157"/>
      <c r="D13" s="529" t="s">
        <v>240</v>
      </c>
    </row>
    <row r="14" spans="1:9" s="21" customFormat="1" ht="24" customHeight="1">
      <c r="A14" s="528" t="s">
        <v>1</v>
      </c>
      <c r="B14" s="527" t="s">
        <v>7</v>
      </c>
      <c r="C14" s="540" t="s">
        <v>239</v>
      </c>
      <c r="D14" s="544"/>
    </row>
    <row r="15" spans="1:9" s="21" customFormat="1" ht="18" customHeight="1">
      <c r="A15" s="535"/>
      <c r="B15" s="523" t="s">
        <v>9</v>
      </c>
      <c r="C15" s="543"/>
      <c r="D15" s="542" t="s">
        <v>238</v>
      </c>
    </row>
    <row r="16" spans="1:9" s="21" customFormat="1" ht="25.5" customHeight="1" thickBot="1">
      <c r="A16" s="532">
        <f>A13+1</f>
        <v>43713</v>
      </c>
      <c r="B16" s="531" t="s">
        <v>8</v>
      </c>
      <c r="C16" s="2"/>
      <c r="D16" s="529" t="s">
        <v>237</v>
      </c>
    </row>
    <row r="17" spans="1:4" s="21" customFormat="1" ht="31.5" customHeight="1">
      <c r="A17" s="528" t="s">
        <v>2</v>
      </c>
      <c r="B17" s="527" t="s">
        <v>7</v>
      </c>
      <c r="C17" s="541" t="s">
        <v>236</v>
      </c>
      <c r="D17" s="541" t="s">
        <v>236</v>
      </c>
    </row>
    <row r="18" spans="1:4" s="21" customFormat="1" ht="18" customHeight="1">
      <c r="A18" s="535"/>
      <c r="B18" s="523" t="s">
        <v>9</v>
      </c>
      <c r="C18" s="540" t="s">
        <v>235</v>
      </c>
      <c r="D18" s="539"/>
    </row>
    <row r="19" spans="1:4" s="21" customFormat="1" ht="24" customHeight="1" thickBot="1">
      <c r="A19" s="532">
        <f>A16+1</f>
        <v>43714</v>
      </c>
      <c r="B19" s="531" t="s">
        <v>8</v>
      </c>
      <c r="C19" s="538"/>
      <c r="D19" s="529" t="s">
        <v>234</v>
      </c>
    </row>
    <row r="20" spans="1:4" s="21" customFormat="1" ht="22.5" customHeight="1">
      <c r="A20" s="528" t="s">
        <v>3</v>
      </c>
      <c r="B20" s="527" t="s">
        <v>7</v>
      </c>
      <c r="C20" s="537" t="s">
        <v>233</v>
      </c>
      <c r="D20" s="536"/>
    </row>
    <row r="21" spans="1:4" s="21" customFormat="1" ht="18.75" customHeight="1">
      <c r="A21" s="535"/>
      <c r="B21" s="523" t="s">
        <v>9</v>
      </c>
      <c r="C21" s="534"/>
      <c r="D21" s="533"/>
    </row>
    <row r="22" spans="1:4" s="21" customFormat="1" ht="26.25" customHeight="1" thickBot="1">
      <c r="A22" s="532">
        <f>A19+1</f>
        <v>43715</v>
      </c>
      <c r="B22" s="531" t="s">
        <v>8</v>
      </c>
      <c r="C22" s="530"/>
      <c r="D22" s="529" t="s">
        <v>232</v>
      </c>
    </row>
    <row r="23" spans="1:4" s="21" customFormat="1" ht="19.5" customHeight="1">
      <c r="A23" s="528" t="s">
        <v>4</v>
      </c>
      <c r="B23" s="527" t="s">
        <v>11</v>
      </c>
      <c r="C23" s="526"/>
      <c r="D23" s="525"/>
    </row>
    <row r="24" spans="1:4" s="21" customFormat="1" ht="19.5" customHeight="1">
      <c r="A24" s="524"/>
      <c r="B24" s="523" t="s">
        <v>9</v>
      </c>
      <c r="C24" s="522"/>
      <c r="D24" s="521"/>
    </row>
    <row r="25" spans="1:4" s="21" customFormat="1" ht="52.5" customHeight="1" thickBot="1">
      <c r="A25" s="520">
        <f>A22+1</f>
        <v>43716</v>
      </c>
      <c r="B25" s="519" t="s">
        <v>8</v>
      </c>
      <c r="C25" s="518" t="s">
        <v>231</v>
      </c>
      <c r="D25" s="517" t="s">
        <v>230</v>
      </c>
    </row>
    <row r="26" spans="1:4" s="21" customFormat="1" ht="23.25" customHeight="1" thickTop="1" thickBot="1">
      <c r="A26" s="516" t="s">
        <v>10</v>
      </c>
      <c r="B26" s="515"/>
      <c r="C26" s="514"/>
      <c r="D26" s="513"/>
    </row>
  </sheetData>
  <mergeCells count="14">
    <mergeCell ref="H7:H8"/>
    <mergeCell ref="A8:A9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29"/>
  <sheetViews>
    <sheetView zoomScale="112" zoomScaleNormal="112" workbookViewId="0">
      <selection activeCell="D28" sqref="D28:F28"/>
    </sheetView>
  </sheetViews>
  <sheetFormatPr defaultColWidth="9.140625" defaultRowHeight="12.75"/>
  <cols>
    <col min="1" max="1" width="9.85546875" style="1" customWidth="1"/>
    <col min="2" max="2" width="12.28515625" style="1" customWidth="1"/>
    <col min="3" max="3" width="21.85546875" style="1" customWidth="1"/>
    <col min="4" max="4" width="21.85546875" style="250" customWidth="1"/>
    <col min="5" max="5" width="20.140625" style="1" customWidth="1"/>
    <col min="6" max="6" width="22.28515625" style="1" customWidth="1"/>
    <col min="7" max="7" width="22.1406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4.25" customHeight="1">
      <c r="A1" s="435" t="s">
        <v>24</v>
      </c>
      <c r="B1" s="435"/>
      <c r="C1" s="435"/>
      <c r="D1" s="435"/>
      <c r="E1" s="435"/>
      <c r="F1" s="435"/>
      <c r="G1" s="435"/>
    </row>
    <row r="2" spans="1:683" s="7" customFormat="1" ht="17.25" customHeight="1" thickBot="1">
      <c r="A2" s="436" t="str">
        <f>"THỜI KHÓA BIỂU TỪ NGÀY "&amp;DAY(A7)&amp;"/"&amp;MONTH(A7)&amp;"/"&amp;YEAR(A7)&amp;" ĐẾN NGÀY "&amp;DAY(A25)&amp;"/"&amp;MONTH(A25)&amp;"/"&amp;YEAR(A25)</f>
        <v>THỜI KHÓA BIỂU TỪ NGÀY 2/9/2019 ĐẾN NGÀY 8/9/2019</v>
      </c>
      <c r="B2" s="436"/>
      <c r="C2" s="436"/>
      <c r="D2" s="436"/>
      <c r="E2" s="436"/>
      <c r="F2" s="437"/>
      <c r="G2" s="436"/>
    </row>
    <row r="3" spans="1:683" s="21" customFormat="1" ht="13.5" customHeight="1">
      <c r="A3" s="438"/>
      <c r="B3" s="439"/>
      <c r="C3" s="442" t="s">
        <v>135</v>
      </c>
      <c r="D3" s="444" t="s">
        <v>134</v>
      </c>
      <c r="E3" s="446" t="s">
        <v>133</v>
      </c>
      <c r="F3" s="448" t="s">
        <v>132</v>
      </c>
      <c r="G3" s="450" t="s">
        <v>131</v>
      </c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683" s="21" customFormat="1" ht="13.5" customHeight="1" thickBot="1">
      <c r="A4" s="440"/>
      <c r="B4" s="441"/>
      <c r="C4" s="443"/>
      <c r="D4" s="445"/>
      <c r="E4" s="447"/>
      <c r="F4" s="449"/>
      <c r="G4" s="451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683" s="7" customFormat="1" ht="22.5" customHeight="1">
      <c r="A5" s="429" t="s">
        <v>0</v>
      </c>
      <c r="B5" s="401" t="s">
        <v>7</v>
      </c>
      <c r="C5" s="324" t="s">
        <v>204</v>
      </c>
      <c r="D5" s="324" t="s">
        <v>204</v>
      </c>
      <c r="E5" s="324" t="s">
        <v>204</v>
      </c>
      <c r="F5" s="329"/>
      <c r="G5" s="33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683" s="7" customFormat="1" ht="22.5" customHeight="1">
      <c r="A6" s="430"/>
      <c r="B6" s="327" t="s">
        <v>9</v>
      </c>
      <c r="C6" s="324" t="s">
        <v>204</v>
      </c>
      <c r="D6" s="324" t="s">
        <v>204</v>
      </c>
      <c r="E6" s="324" t="s">
        <v>204</v>
      </c>
      <c r="F6" s="322"/>
      <c r="G6" s="328"/>
      <c r="H6" s="40"/>
      <c r="I6" s="326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683" s="310" customFormat="1" ht="22.5" customHeight="1" thickBot="1">
      <c r="A7" s="318">
        <v>43710</v>
      </c>
      <c r="B7" s="403" t="s">
        <v>8</v>
      </c>
      <c r="C7" s="321"/>
      <c r="D7" s="321"/>
      <c r="E7" s="321" t="s">
        <v>130</v>
      </c>
      <c r="F7" s="412" t="s">
        <v>204</v>
      </c>
      <c r="G7" s="412" t="s">
        <v>204</v>
      </c>
      <c r="H7" s="40"/>
      <c r="I7" s="325"/>
      <c r="J7" s="325"/>
      <c r="K7" s="40"/>
      <c r="L7" s="431"/>
      <c r="M7" s="40"/>
      <c r="N7" s="40"/>
      <c r="O7" s="40"/>
      <c r="P7" s="40"/>
      <c r="Q7" s="40"/>
      <c r="R7" s="40"/>
      <c r="S7" s="40"/>
    </row>
    <row r="8" spans="1:683" s="7" customFormat="1" ht="22.5" customHeight="1">
      <c r="A8" s="432" t="s">
        <v>6</v>
      </c>
      <c r="B8" s="401" t="s">
        <v>7</v>
      </c>
      <c r="C8" s="324" t="s">
        <v>204</v>
      </c>
      <c r="D8" s="324" t="s">
        <v>204</v>
      </c>
      <c r="E8" s="324" t="s">
        <v>204</v>
      </c>
      <c r="F8" s="322"/>
      <c r="G8" s="322"/>
      <c r="H8" s="40"/>
      <c r="I8" s="40"/>
      <c r="J8" s="40"/>
      <c r="K8" s="40"/>
      <c r="L8" s="431"/>
      <c r="M8" s="40"/>
      <c r="N8" s="40"/>
      <c r="O8" s="40"/>
      <c r="P8" s="40"/>
      <c r="Q8" s="40"/>
      <c r="R8" s="40"/>
      <c r="S8" s="40"/>
    </row>
    <row r="9" spans="1:683" s="7" customFormat="1" ht="22.5" customHeight="1">
      <c r="A9" s="432"/>
      <c r="B9" s="400" t="s">
        <v>9</v>
      </c>
      <c r="C9" s="324" t="s">
        <v>204</v>
      </c>
      <c r="D9" s="324" t="s">
        <v>204</v>
      </c>
      <c r="E9" s="324" t="s">
        <v>204</v>
      </c>
      <c r="F9" s="323"/>
      <c r="G9" s="323"/>
      <c r="H9" s="433"/>
      <c r="I9" s="40"/>
      <c r="J9" s="40"/>
      <c r="K9" s="40"/>
      <c r="L9" s="404"/>
      <c r="M9" s="40"/>
      <c r="N9" s="40"/>
      <c r="O9" s="40"/>
      <c r="P9" s="40"/>
      <c r="Q9" s="40"/>
      <c r="R9" s="40"/>
      <c r="S9" s="40"/>
    </row>
    <row r="10" spans="1:683" s="310" customFormat="1" ht="22.5" customHeight="1" thickBot="1">
      <c r="A10" s="318">
        <f>A7+1</f>
        <v>43711</v>
      </c>
      <c r="B10" s="403" t="s">
        <v>8</v>
      </c>
      <c r="C10" s="417"/>
      <c r="D10" s="380"/>
      <c r="E10" s="380"/>
      <c r="F10" s="324" t="s">
        <v>204</v>
      </c>
      <c r="G10" s="324" t="s">
        <v>204</v>
      </c>
      <c r="H10" s="433"/>
      <c r="I10" s="40"/>
      <c r="J10" s="40"/>
      <c r="K10" s="40"/>
      <c r="L10" s="404"/>
      <c r="M10" s="40"/>
      <c r="N10" s="40"/>
      <c r="O10" s="40"/>
      <c r="P10" s="40"/>
      <c r="Q10" s="40"/>
      <c r="R10" s="40"/>
      <c r="S10" s="40"/>
    </row>
    <row r="11" spans="1:683" s="7" customFormat="1" ht="22.5" customHeight="1" thickBot="1">
      <c r="A11" s="432" t="s">
        <v>5</v>
      </c>
      <c r="B11" s="401" t="s">
        <v>7</v>
      </c>
      <c r="C11" s="324" t="s">
        <v>204</v>
      </c>
      <c r="D11" s="324" t="s">
        <v>204</v>
      </c>
      <c r="E11" s="324" t="s">
        <v>204</v>
      </c>
      <c r="F11" s="416"/>
      <c r="G11" s="416"/>
      <c r="I11" s="40"/>
      <c r="K11" s="362"/>
    </row>
    <row r="12" spans="1:683" s="7" customFormat="1" ht="22.5" customHeight="1">
      <c r="A12" s="432"/>
      <c r="B12" s="400" t="s">
        <v>9</v>
      </c>
      <c r="C12" s="324" t="s">
        <v>204</v>
      </c>
      <c r="D12" s="324" t="s">
        <v>204</v>
      </c>
      <c r="E12" s="324" t="s">
        <v>204</v>
      </c>
      <c r="F12" s="381"/>
      <c r="G12" s="381"/>
      <c r="I12" s="40"/>
    </row>
    <row r="13" spans="1:683" s="310" customFormat="1" ht="22.5" customHeight="1" thickBot="1">
      <c r="A13" s="318">
        <f>A10+1</f>
        <v>43712</v>
      </c>
      <c r="B13" s="403" t="s">
        <v>8</v>
      </c>
      <c r="C13" s="321"/>
      <c r="D13" s="321"/>
      <c r="E13" s="320"/>
      <c r="F13" s="412" t="s">
        <v>204</v>
      </c>
      <c r="G13" s="412" t="s">
        <v>204</v>
      </c>
      <c r="H13" s="21"/>
      <c r="I13" s="21"/>
      <c r="J13" s="21"/>
      <c r="K13" s="21"/>
      <c r="L13" s="21"/>
      <c r="M13" s="21"/>
      <c r="N13" s="21"/>
      <c r="O13" s="21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0" customFormat="1" ht="22.5" customHeight="1">
      <c r="A14" s="432" t="s">
        <v>1</v>
      </c>
      <c r="B14" s="401" t="s">
        <v>7</v>
      </c>
      <c r="C14" s="324" t="s">
        <v>204</v>
      </c>
      <c r="D14" s="324" t="s">
        <v>204</v>
      </c>
      <c r="E14" s="324" t="s">
        <v>204</v>
      </c>
      <c r="F14" s="319"/>
      <c r="G14" s="319"/>
      <c r="H14" s="21"/>
      <c r="I14" s="21"/>
      <c r="J14" s="21"/>
      <c r="K14" s="21"/>
      <c r="L14" s="21"/>
      <c r="M14" s="21"/>
      <c r="N14" s="21"/>
      <c r="O14" s="21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0" customFormat="1" ht="22.5" customHeight="1">
      <c r="A15" s="432"/>
      <c r="B15" s="400" t="s">
        <v>9</v>
      </c>
      <c r="C15" s="324" t="s">
        <v>204</v>
      </c>
      <c r="D15" s="324" t="s">
        <v>204</v>
      </c>
      <c r="E15" s="324" t="s">
        <v>204</v>
      </c>
      <c r="F15" s="314"/>
      <c r="G15" s="400"/>
      <c r="H15" s="21"/>
      <c r="I15" s="21"/>
      <c r="J15" s="21"/>
      <c r="K15" s="21"/>
      <c r="L15" s="21"/>
      <c r="M15" s="21"/>
      <c r="N15" s="21"/>
      <c r="O15" s="21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310" customFormat="1" ht="22.5" customHeight="1" thickBot="1">
      <c r="A16" s="318">
        <f>A13+1</f>
        <v>43713</v>
      </c>
      <c r="B16" s="403" t="s">
        <v>8</v>
      </c>
      <c r="C16" s="317"/>
      <c r="D16" s="409"/>
      <c r="E16" s="409"/>
      <c r="F16" s="412" t="s">
        <v>204</v>
      </c>
      <c r="G16" s="412" t="s">
        <v>204</v>
      </c>
      <c r="H16" s="21"/>
      <c r="I16" s="21"/>
      <c r="J16" s="21"/>
      <c r="K16" s="21"/>
      <c r="L16" s="21"/>
      <c r="M16" s="21"/>
      <c r="N16" s="21"/>
      <c r="O16" s="21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55.5" customHeight="1">
      <c r="A17" s="434" t="s">
        <v>2</v>
      </c>
      <c r="B17" s="316" t="s">
        <v>7</v>
      </c>
      <c r="C17" s="422" t="s">
        <v>222</v>
      </c>
      <c r="D17" s="422" t="s">
        <v>222</v>
      </c>
      <c r="E17" s="422" t="s">
        <v>222</v>
      </c>
      <c r="F17" s="165" t="s">
        <v>219</v>
      </c>
      <c r="G17" s="165" t="s">
        <v>219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</row>
    <row r="18" spans="1:683" s="7" customFormat="1" ht="22.5" customHeight="1">
      <c r="A18" s="432"/>
      <c r="B18" s="315" t="s">
        <v>9</v>
      </c>
      <c r="C18" s="324" t="s">
        <v>204</v>
      </c>
      <c r="D18" s="324" t="s">
        <v>204</v>
      </c>
      <c r="E18" s="324" t="s">
        <v>204</v>
      </c>
      <c r="F18" s="313"/>
      <c r="G18" s="313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</row>
    <row r="19" spans="1:683" s="310" customFormat="1" ht="22.5" customHeight="1" thickBot="1">
      <c r="A19" s="309">
        <f>A16+1</f>
        <v>43714</v>
      </c>
      <c r="B19" s="403" t="s">
        <v>8</v>
      </c>
      <c r="C19" s="415"/>
      <c r="D19" s="414"/>
      <c r="E19" s="413"/>
      <c r="F19" s="412" t="s">
        <v>204</v>
      </c>
      <c r="G19" s="412" t="s">
        <v>204</v>
      </c>
      <c r="H19" s="21"/>
      <c r="I19" s="312"/>
      <c r="J19" s="312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</row>
    <row r="20" spans="1:683" s="7" customFormat="1" ht="22.5" customHeight="1">
      <c r="A20" s="432" t="s">
        <v>3</v>
      </c>
      <c r="B20" s="331" t="s">
        <v>7</v>
      </c>
      <c r="C20" s="402"/>
      <c r="D20" s="402"/>
      <c r="E20" s="410" t="s">
        <v>206</v>
      </c>
      <c r="F20" s="411" t="s">
        <v>204</v>
      </c>
      <c r="G20" s="411" t="s">
        <v>204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</row>
    <row r="21" spans="1:683" s="310" customFormat="1" ht="22.5" customHeight="1" thickBot="1">
      <c r="A21" s="432"/>
      <c r="B21" s="400" t="s">
        <v>9</v>
      </c>
      <c r="C21" s="311"/>
      <c r="D21" s="311"/>
      <c r="E21" s="410" t="s">
        <v>205</v>
      </c>
      <c r="F21" s="324" t="s">
        <v>204</v>
      </c>
      <c r="G21" s="324" t="s">
        <v>204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</row>
    <row r="22" spans="1:683" s="7" customFormat="1" ht="22.5" customHeight="1" thickBot="1">
      <c r="A22" s="309">
        <f>A19+1</f>
        <v>43715</v>
      </c>
      <c r="B22" s="308" t="s">
        <v>8</v>
      </c>
      <c r="C22" s="342"/>
      <c r="D22" s="409"/>
      <c r="E22" s="409"/>
      <c r="F22" s="409"/>
      <c r="G22" s="342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</row>
    <row r="23" spans="1:683" s="7" customFormat="1" ht="22.5" customHeight="1">
      <c r="A23" s="430" t="s">
        <v>4</v>
      </c>
      <c r="B23" s="401" t="s">
        <v>11</v>
      </c>
      <c r="C23" s="307"/>
      <c r="D23" s="307"/>
      <c r="E23" s="307"/>
      <c r="F23" s="324" t="s">
        <v>204</v>
      </c>
      <c r="G23" s="324" t="s">
        <v>204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</row>
    <row r="24" spans="1:683" s="7" customFormat="1" ht="22.5" customHeight="1">
      <c r="A24" s="430"/>
      <c r="B24" s="400" t="s">
        <v>9</v>
      </c>
      <c r="C24" s="332"/>
      <c r="D24" s="332"/>
      <c r="E24" s="332"/>
      <c r="F24" s="324" t="s">
        <v>204</v>
      </c>
      <c r="G24" s="324" t="s">
        <v>204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</row>
    <row r="25" spans="1:683" s="7" customFormat="1" ht="77.25" customHeight="1" thickBot="1">
      <c r="A25" s="306">
        <f>A22+1</f>
        <v>43716</v>
      </c>
      <c r="B25" s="403" t="s">
        <v>8</v>
      </c>
      <c r="C25" s="222" t="s">
        <v>221</v>
      </c>
      <c r="D25" s="222" t="s">
        <v>221</v>
      </c>
      <c r="E25" s="222" t="s">
        <v>221</v>
      </c>
      <c r="F25" s="222" t="s">
        <v>220</v>
      </c>
      <c r="G25" s="222" t="s">
        <v>220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</row>
    <row r="26" spans="1:683" s="21" customFormat="1" ht="28.5" customHeight="1" thickBot="1">
      <c r="A26" s="423" t="s">
        <v>10</v>
      </c>
      <c r="B26" s="424"/>
      <c r="C26" s="351"/>
      <c r="D26" s="351"/>
      <c r="E26" s="351" t="s">
        <v>157</v>
      </c>
      <c r="F26" s="346" t="s">
        <v>159</v>
      </c>
      <c r="G26" s="305" t="s">
        <v>159</v>
      </c>
      <c r="H26" s="1"/>
      <c r="I26" s="1"/>
      <c r="J26" s="29"/>
      <c r="K26" s="1"/>
      <c r="L26" s="1"/>
      <c r="M26" s="1"/>
      <c r="N26" s="1"/>
      <c r="O26" s="1"/>
    </row>
    <row r="27" spans="1:683" s="21" customFormat="1" ht="28.5" customHeight="1">
      <c r="A27" s="304"/>
      <c r="B27" s="304"/>
      <c r="C27" s="303"/>
      <c r="D27" s="303"/>
      <c r="E27" s="303"/>
      <c r="F27" s="303"/>
      <c r="G27" s="303"/>
      <c r="H27" s="1"/>
      <c r="I27" s="1"/>
      <c r="J27" s="29"/>
      <c r="K27" s="1"/>
      <c r="L27" s="1"/>
      <c r="M27" s="1"/>
      <c r="N27" s="1"/>
      <c r="O27" s="1"/>
    </row>
    <row r="28" spans="1:683" s="21" customFormat="1" ht="28.5" customHeight="1">
      <c r="A28" s="304"/>
      <c r="B28" s="304"/>
      <c r="C28" s="303"/>
      <c r="D28" s="425" t="s">
        <v>203</v>
      </c>
      <c r="E28" s="425"/>
      <c r="F28" s="425"/>
      <c r="G28" s="303"/>
      <c r="H28" s="1"/>
      <c r="I28" s="1"/>
      <c r="J28" s="29"/>
      <c r="K28" s="1"/>
      <c r="L28" s="1"/>
      <c r="M28" s="1"/>
      <c r="N28" s="1"/>
      <c r="O28" s="1"/>
    </row>
    <row r="29" spans="1:683" s="21" customFormat="1" ht="42" customHeight="1" thickBot="1">
      <c r="A29" s="304"/>
      <c r="B29" s="304"/>
      <c r="C29" s="303"/>
      <c r="D29" s="383" t="s">
        <v>202</v>
      </c>
      <c r="E29" s="383" t="s">
        <v>177</v>
      </c>
      <c r="F29" s="383" t="s">
        <v>178</v>
      </c>
      <c r="G29" s="303"/>
      <c r="H29" s="1"/>
      <c r="I29" s="1"/>
      <c r="J29" s="1"/>
      <c r="K29" s="1"/>
      <c r="L29" s="1"/>
      <c r="M29" s="1"/>
      <c r="N29" s="1"/>
      <c r="O29" s="1"/>
    </row>
    <row r="30" spans="1:683" s="21" customFormat="1" ht="28.5" customHeight="1" thickBot="1">
      <c r="A30" s="304"/>
      <c r="B30" s="304"/>
      <c r="C30" s="303"/>
      <c r="D30" s="303"/>
      <c r="E30" s="303"/>
      <c r="F30" s="303"/>
      <c r="G30" s="303"/>
      <c r="H30" s="1"/>
      <c r="I30" s="1"/>
      <c r="J30" s="1"/>
      <c r="K30" s="1"/>
      <c r="L30" s="1"/>
      <c r="M30" s="1"/>
      <c r="N30" s="1"/>
      <c r="O30" s="1"/>
    </row>
    <row r="31" spans="1:683" s="21" customFormat="1" ht="28.5" customHeight="1">
      <c r="A31" s="304"/>
      <c r="B31" s="304"/>
      <c r="C31" s="390" t="s">
        <v>201</v>
      </c>
      <c r="D31" s="390" t="s">
        <v>200</v>
      </c>
      <c r="E31" s="303"/>
      <c r="F31" s="303"/>
      <c r="G31" s="303"/>
      <c r="H31" s="1"/>
      <c r="I31" s="1"/>
      <c r="J31" s="29"/>
      <c r="K31" s="1"/>
      <c r="L31" s="1"/>
      <c r="M31" s="1"/>
      <c r="N31" s="1"/>
      <c r="O31" s="1"/>
    </row>
    <row r="32" spans="1:683" s="21" customFormat="1" ht="39.75" customHeight="1">
      <c r="A32" s="304"/>
      <c r="B32" s="304"/>
      <c r="C32" s="364" t="s">
        <v>156</v>
      </c>
      <c r="D32" s="364" t="s">
        <v>156</v>
      </c>
      <c r="E32" s="369" t="s">
        <v>169</v>
      </c>
      <c r="F32" s="303"/>
      <c r="G32" s="303"/>
      <c r="H32" s="1"/>
      <c r="I32" s="1"/>
      <c r="J32" s="29"/>
      <c r="K32" s="1"/>
      <c r="L32" s="1"/>
      <c r="M32" s="1"/>
      <c r="N32" s="1"/>
      <c r="O32" s="1"/>
    </row>
    <row r="33" spans="1:683" s="21" customFormat="1" ht="30.75" customHeight="1">
      <c r="A33" s="304"/>
      <c r="B33" s="304"/>
      <c r="C33" s="343" t="s">
        <v>129</v>
      </c>
      <c r="D33" s="343" t="s">
        <v>129</v>
      </c>
      <c r="E33" s="343" t="s">
        <v>199</v>
      </c>
      <c r="F33" s="408" t="s">
        <v>160</v>
      </c>
      <c r="G33" s="408" t="s">
        <v>168</v>
      </c>
      <c r="H33" s="1"/>
      <c r="I33" s="1"/>
      <c r="J33" s="29"/>
      <c r="K33" s="1"/>
      <c r="L33" s="1"/>
      <c r="M33" s="1"/>
      <c r="N33" s="1"/>
      <c r="O33" s="1"/>
    </row>
    <row r="34" spans="1:683" s="21" customFormat="1" ht="30.75" customHeight="1">
      <c r="A34" s="304"/>
      <c r="B34" s="304"/>
      <c r="C34" s="426" t="s">
        <v>139</v>
      </c>
      <c r="D34" s="427"/>
      <c r="E34" s="428"/>
      <c r="F34" s="407" t="s">
        <v>143</v>
      </c>
      <c r="G34" s="407" t="s">
        <v>143</v>
      </c>
      <c r="H34" s="1"/>
      <c r="I34" s="1"/>
      <c r="J34" s="29"/>
      <c r="K34" s="1"/>
      <c r="L34" s="1"/>
      <c r="M34" s="1"/>
      <c r="N34" s="1"/>
      <c r="O34" s="1"/>
    </row>
    <row r="35" spans="1:683" s="21" customFormat="1" ht="39" customHeight="1">
      <c r="A35" s="160"/>
      <c r="B35" s="160"/>
      <c r="C35" s="389" t="s">
        <v>179</v>
      </c>
      <c r="D35" s="389" t="s">
        <v>180</v>
      </c>
      <c r="E35" s="389" t="s">
        <v>181</v>
      </c>
      <c r="F35" s="389" t="s">
        <v>173</v>
      </c>
      <c r="G35" s="389" t="s">
        <v>174</v>
      </c>
      <c r="H35" s="1"/>
      <c r="I35" s="1"/>
      <c r="J35" s="1"/>
      <c r="K35" s="1"/>
      <c r="L35" s="1"/>
      <c r="M35" s="1"/>
      <c r="N35" s="1"/>
      <c r="O35" s="1"/>
    </row>
    <row r="36" spans="1:683" s="21" customFormat="1" ht="45.75" thickBot="1">
      <c r="A36" s="160"/>
      <c r="B36" s="160"/>
      <c r="C36" s="290" t="s">
        <v>128</v>
      </c>
      <c r="D36" s="290" t="s">
        <v>128</v>
      </c>
      <c r="E36" s="290" t="s">
        <v>128</v>
      </c>
      <c r="F36" s="302" t="s">
        <v>127</v>
      </c>
      <c r="G36" s="302" t="s">
        <v>127</v>
      </c>
      <c r="H36" s="1"/>
      <c r="I36" s="1"/>
      <c r="J36" s="1"/>
      <c r="K36" s="1"/>
      <c r="L36" s="1"/>
      <c r="M36" s="1"/>
      <c r="N36" s="1"/>
      <c r="O36" s="1"/>
    </row>
    <row r="37" spans="1:683" s="21" customFormat="1" ht="48.75" customHeight="1" thickBot="1">
      <c r="A37" s="160"/>
      <c r="B37" s="160"/>
      <c r="C37" s="347" t="s">
        <v>146</v>
      </c>
      <c r="D37" s="347" t="s">
        <v>146</v>
      </c>
      <c r="E37" s="301" t="s">
        <v>126</v>
      </c>
      <c r="F37" s="392" t="s">
        <v>182</v>
      </c>
      <c r="G37" s="392" t="s">
        <v>182</v>
      </c>
      <c r="H37" s="1"/>
      <c r="I37" s="1"/>
      <c r="J37" s="1"/>
      <c r="K37" s="1"/>
      <c r="L37" s="1"/>
      <c r="M37" s="1"/>
      <c r="N37" s="1"/>
      <c r="O37" s="1"/>
    </row>
    <row r="38" spans="1:683" s="21" customFormat="1" ht="21.75" customHeight="1" thickBot="1">
      <c r="A38" s="160"/>
      <c r="B38" s="160"/>
      <c r="C38" s="379" t="s">
        <v>170</v>
      </c>
      <c r="D38" s="379" t="s">
        <v>171</v>
      </c>
      <c r="E38" s="379" t="s">
        <v>172</v>
      </c>
      <c r="F38" s="300"/>
      <c r="G38" s="300"/>
      <c r="H38" s="1"/>
      <c r="I38" s="1"/>
      <c r="J38" s="1"/>
      <c r="K38" s="1"/>
      <c r="L38" s="1"/>
      <c r="M38" s="1"/>
      <c r="N38" s="1"/>
      <c r="O38" s="1"/>
    </row>
    <row r="39" spans="1:683" s="21" customFormat="1" ht="24.75" thickBot="1">
      <c r="A39" s="160"/>
      <c r="B39" s="160"/>
      <c r="C39" s="299" t="s">
        <v>125</v>
      </c>
      <c r="D39" s="299" t="s">
        <v>125</v>
      </c>
      <c r="E39" s="298"/>
      <c r="F39" s="124" t="s">
        <v>136</v>
      </c>
      <c r="G39" s="124" t="s">
        <v>136</v>
      </c>
      <c r="H39" s="1"/>
      <c r="I39" s="1"/>
      <c r="J39" s="1"/>
      <c r="K39" s="1"/>
      <c r="L39" s="1"/>
      <c r="M39" s="1"/>
      <c r="N39" s="1"/>
      <c r="O39" s="1"/>
    </row>
    <row r="40" spans="1:683" s="21" customFormat="1" ht="36.75" thickBot="1">
      <c r="A40" s="160"/>
      <c r="B40" s="160"/>
      <c r="C40" s="296"/>
      <c r="D40" s="293" t="s">
        <v>124</v>
      </c>
      <c r="E40" s="293" t="s">
        <v>124</v>
      </c>
      <c r="F40" s="391" t="s">
        <v>183</v>
      </c>
      <c r="G40" s="391" t="s">
        <v>183</v>
      </c>
      <c r="H40" s="3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s="21" customFormat="1" ht="59.25" customHeight="1" thickBot="1">
      <c r="A41" s="160"/>
      <c r="B41" s="160"/>
      <c r="C41" s="293" t="s">
        <v>123</v>
      </c>
      <c r="D41" s="293" t="s">
        <v>121</v>
      </c>
      <c r="E41" s="295"/>
      <c r="F41" s="294" t="s">
        <v>122</v>
      </c>
      <c r="G41" s="294" t="s">
        <v>122</v>
      </c>
      <c r="H41" s="3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1" customFormat="1" ht="45">
      <c r="A42" s="160"/>
      <c r="B42" s="160"/>
      <c r="C42" s="293" t="s">
        <v>121</v>
      </c>
      <c r="D42" s="292" t="s">
        <v>118</v>
      </c>
      <c r="E42" s="291" t="s">
        <v>120</v>
      </c>
      <c r="F42" s="290" t="s">
        <v>119</v>
      </c>
      <c r="G42" s="290" t="s">
        <v>119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s="21" customFormat="1" ht="45.75" thickBot="1">
      <c r="A43" s="160"/>
      <c r="B43" s="160"/>
      <c r="C43" s="290" t="s">
        <v>118</v>
      </c>
      <c r="D43" s="273"/>
      <c r="E43" s="290" t="s">
        <v>118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</row>
    <row r="44" spans="1:683" s="21" customFormat="1" ht="15.75" thickBot="1">
      <c r="A44" s="160"/>
      <c r="B44" s="160"/>
      <c r="C44" s="289"/>
      <c r="D44" s="263"/>
      <c r="E44" s="288"/>
      <c r="F44" s="287"/>
      <c r="G44" s="28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</row>
    <row r="45" spans="1:683" s="21" customFormat="1" ht="45.75" thickBot="1">
      <c r="A45" s="160"/>
      <c r="B45" s="160"/>
      <c r="C45" s="286" t="s">
        <v>117</v>
      </c>
      <c r="D45" s="286" t="s">
        <v>117</v>
      </c>
      <c r="E45" s="286" t="s">
        <v>117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</row>
    <row r="46" spans="1:683" s="21" customFormat="1" ht="15.75" thickBot="1">
      <c r="A46" s="160"/>
      <c r="B46" s="160"/>
      <c r="C46" s="285"/>
      <c r="D46" s="284"/>
      <c r="E46" s="283"/>
      <c r="F46" s="75"/>
      <c r="G46" s="7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</row>
    <row r="47" spans="1:683" s="21" customFormat="1" ht="15">
      <c r="A47" s="160"/>
      <c r="B47" s="160"/>
      <c r="C47" s="282"/>
      <c r="D47" s="405"/>
      <c r="E47" s="28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</row>
    <row r="48" spans="1:683" s="21" customFormat="1" ht="15.75">
      <c r="A48" s="160"/>
      <c r="B48" s="160"/>
      <c r="C48" s="64"/>
      <c r="D48" s="125"/>
      <c r="E48" s="75"/>
      <c r="F48" s="280"/>
      <c r="G48" s="28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</row>
    <row r="49" spans="3:7" ht="15" thickBot="1">
      <c r="C49" s="279"/>
      <c r="D49" s="65"/>
      <c r="E49" s="278"/>
      <c r="F49" s="277"/>
      <c r="G49" s="277"/>
    </row>
    <row r="50" spans="3:7" ht="24.75" thickBot="1">
      <c r="C50" s="276"/>
      <c r="D50" s="276"/>
      <c r="E50" s="275" t="s">
        <v>116</v>
      </c>
      <c r="F50" s="274" t="s">
        <v>115</v>
      </c>
      <c r="G50" s="274" t="s">
        <v>115</v>
      </c>
    </row>
    <row r="51" spans="3:7">
      <c r="C51" s="68"/>
      <c r="D51" s="67"/>
      <c r="E51" s="66"/>
    </row>
    <row r="52" spans="3:7" ht="15">
      <c r="C52" s="68"/>
      <c r="D52" s="273"/>
    </row>
    <row r="53" spans="3:7" ht="15">
      <c r="C53" s="272"/>
      <c r="D53" s="8"/>
      <c r="E53" s="271"/>
      <c r="F53" s="210"/>
      <c r="G53" s="210"/>
    </row>
    <row r="54" spans="3:7" ht="28.5" customHeight="1" thickBot="1">
      <c r="C54" s="270"/>
      <c r="D54" s="269"/>
      <c r="E54" s="269"/>
      <c r="F54" s="157"/>
      <c r="G54" s="157"/>
    </row>
    <row r="55" spans="3:7" ht="15.75">
      <c r="D55" s="136"/>
    </row>
    <row r="56" spans="3:7" ht="15.75">
      <c r="D56" s="8"/>
      <c r="E56" s="268"/>
      <c r="F56" s="267"/>
      <c r="G56" s="267"/>
    </row>
    <row r="57" spans="3:7">
      <c r="C57" s="266"/>
    </row>
    <row r="58" spans="3:7" ht="15" thickBot="1">
      <c r="D58" s="405"/>
    </row>
    <row r="59" spans="3:7" ht="14.25">
      <c r="C59" s="265"/>
      <c r="E59" s="264"/>
    </row>
    <row r="60" spans="3:7" ht="13.5" thickBot="1">
      <c r="D60" s="263"/>
      <c r="F60" s="22"/>
      <c r="G60" s="22"/>
    </row>
    <row r="61" spans="3:7">
      <c r="C61" s="262"/>
      <c r="E61" s="261"/>
    </row>
    <row r="62" spans="3:7" ht="16.5" thickBot="1">
      <c r="D62" s="260"/>
    </row>
    <row r="63" spans="3:7" ht="16.5" thickBot="1">
      <c r="C63" s="259"/>
      <c r="D63" s="258"/>
      <c r="E63" s="257"/>
    </row>
    <row r="64" spans="3:7" ht="14.25">
      <c r="C64" s="256"/>
      <c r="E64" s="255"/>
      <c r="F64" s="1" t="s">
        <v>114</v>
      </c>
    </row>
    <row r="66" spans="3:7" ht="14.25">
      <c r="D66" s="254"/>
    </row>
    <row r="67" spans="3:7" ht="14.25">
      <c r="C67" s="253"/>
      <c r="E67" s="252"/>
      <c r="F67" s="70"/>
      <c r="G67" s="70"/>
    </row>
    <row r="69" spans="3:7">
      <c r="C69" s="251" t="s">
        <v>113</v>
      </c>
    </row>
    <row r="71" spans="3:7">
      <c r="D71" s="1"/>
    </row>
    <row r="72" spans="3:7">
      <c r="D72" s="1"/>
    </row>
    <row r="73" spans="3:7">
      <c r="D73" s="1"/>
    </row>
    <row r="74" spans="3:7">
      <c r="D74" s="1"/>
    </row>
    <row r="75" spans="3:7">
      <c r="D75" s="1"/>
    </row>
    <row r="76" spans="3:7">
      <c r="D76" s="1"/>
    </row>
    <row r="77" spans="3:7">
      <c r="C77" s="1" t="s">
        <v>112</v>
      </c>
      <c r="D77" s="1"/>
    </row>
    <row r="78" spans="3:7">
      <c r="D78" s="1"/>
    </row>
    <row r="79" spans="3:7">
      <c r="D79" s="1"/>
    </row>
    <row r="80" spans="3:7">
      <c r="C80" s="1" t="s">
        <v>111</v>
      </c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  <row r="1424" spans="4:4">
      <c r="D1424" s="1"/>
    </row>
    <row r="1425" spans="4:4">
      <c r="D1425" s="1"/>
    </row>
    <row r="1426" spans="4:4">
      <c r="D1426" s="1"/>
    </row>
    <row r="1427" spans="4:4">
      <c r="D1427" s="1"/>
    </row>
    <row r="1428" spans="4:4">
      <c r="D1428" s="1"/>
    </row>
    <row r="1429" spans="4:4">
      <c r="D1429" s="1"/>
    </row>
  </sheetData>
  <mergeCells count="20">
    <mergeCell ref="A1:G1"/>
    <mergeCell ref="A2:G2"/>
    <mergeCell ref="A3:B4"/>
    <mergeCell ref="C3:C4"/>
    <mergeCell ref="D3:D4"/>
    <mergeCell ref="E3:E4"/>
    <mergeCell ref="F3:F4"/>
    <mergeCell ref="G3:G4"/>
    <mergeCell ref="A26:B26"/>
    <mergeCell ref="D28:F28"/>
    <mergeCell ref="C34:E34"/>
    <mergeCell ref="A5:A6"/>
    <mergeCell ref="L7:L8"/>
    <mergeCell ref="A8:A9"/>
    <mergeCell ref="H9:H10"/>
    <mergeCell ref="A11:A12"/>
    <mergeCell ref="A14:A15"/>
    <mergeCell ref="A17:A18"/>
    <mergeCell ref="A20:A21"/>
    <mergeCell ref="A23:A24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topLeftCell="A13" zoomScaleNormal="100" workbookViewId="0">
      <selection activeCell="C10" sqref="C10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454" t="s">
        <v>24</v>
      </c>
      <c r="B1" s="454"/>
      <c r="C1" s="454"/>
      <c r="D1" s="454"/>
    </row>
    <row r="2" spans="1:10" s="7" customFormat="1" ht="24.75" customHeight="1" thickBot="1">
      <c r="A2" s="455" t="str">
        <f>"THỜI KHÓA BIỂU TỪ NGÀY "&amp;DAY(A7)&amp;"/"&amp;MONTH(A7)&amp;"/"&amp;YEAR(A7)&amp;" ĐẾN NGÀY "&amp;DAY(A25)&amp;"/"&amp;MONTH(A25)&amp;"/"&amp;YEAR(A25)</f>
        <v>THỜI KHÓA BIỂU TỪ NGÀY 2/9/2019 ĐẾN NGÀY 8/9/2019</v>
      </c>
      <c r="B2" s="455"/>
      <c r="C2" s="455"/>
      <c r="D2" s="455"/>
    </row>
    <row r="3" spans="1:10" s="21" customFormat="1" ht="25.5" customHeight="1">
      <c r="A3" s="456"/>
      <c r="B3" s="457"/>
      <c r="C3" s="460" t="s">
        <v>223</v>
      </c>
      <c r="D3" s="460" t="s">
        <v>224</v>
      </c>
    </row>
    <row r="4" spans="1:10" s="21" customFormat="1" ht="3" customHeight="1" thickBot="1">
      <c r="A4" s="458"/>
      <c r="B4" s="459"/>
      <c r="C4" s="461"/>
      <c r="D4" s="461"/>
    </row>
    <row r="5" spans="1:10" s="7" customFormat="1" ht="20.25" customHeight="1">
      <c r="A5" s="452" t="s">
        <v>0</v>
      </c>
      <c r="B5" s="17" t="s">
        <v>7</v>
      </c>
      <c r="C5" s="146"/>
      <c r="D5" s="153"/>
      <c r="H5" s="40"/>
      <c r="I5" s="40"/>
      <c r="J5" s="40"/>
    </row>
    <row r="6" spans="1:10" s="7" customFormat="1" ht="22.5" customHeight="1">
      <c r="A6" s="453"/>
      <c r="B6" s="42" t="s">
        <v>9</v>
      </c>
      <c r="C6" s="139"/>
      <c r="D6" s="154"/>
      <c r="F6" s="40"/>
      <c r="G6" s="462"/>
      <c r="H6" s="462"/>
      <c r="I6" s="462"/>
      <c r="J6" s="40"/>
    </row>
    <row r="7" spans="1:10" s="7" customFormat="1" ht="24.75" customHeight="1" thickBot="1">
      <c r="A7" s="6">
        <v>43710</v>
      </c>
      <c r="B7" s="35" t="s">
        <v>8</v>
      </c>
      <c r="C7" s="2"/>
      <c r="D7" s="2"/>
      <c r="F7" s="75"/>
      <c r="G7" s="40"/>
      <c r="H7" s="40"/>
      <c r="I7" s="431"/>
      <c r="J7" s="40"/>
    </row>
    <row r="8" spans="1:10" s="7" customFormat="1" ht="17.25" customHeight="1">
      <c r="A8" s="452" t="s">
        <v>6</v>
      </c>
      <c r="B8" s="34" t="s">
        <v>7</v>
      </c>
      <c r="C8" s="82"/>
      <c r="D8" s="144"/>
      <c r="F8" s="40"/>
      <c r="G8" s="40"/>
      <c r="H8" s="40"/>
      <c r="I8" s="431"/>
      <c r="J8" s="40"/>
    </row>
    <row r="9" spans="1:10" s="7" customFormat="1" ht="20.25" customHeight="1">
      <c r="A9" s="463"/>
      <c r="B9" s="42" t="s">
        <v>9</v>
      </c>
      <c r="C9" s="154" t="s">
        <v>208</v>
      </c>
      <c r="D9" s="154" t="s">
        <v>208</v>
      </c>
      <c r="F9" s="40"/>
      <c r="G9" s="40"/>
      <c r="H9" s="464"/>
      <c r="I9" s="40"/>
      <c r="J9" s="40"/>
    </row>
    <row r="10" spans="1:10" s="7" customFormat="1" ht="22.5" customHeight="1" thickBot="1">
      <c r="A10" s="6">
        <f>A7+1</f>
        <v>43711</v>
      </c>
      <c r="B10" s="35" t="s">
        <v>8</v>
      </c>
      <c r="C10" s="159"/>
      <c r="D10" s="159"/>
      <c r="F10" s="40"/>
      <c r="G10" s="40"/>
      <c r="H10" s="464"/>
      <c r="I10" s="40"/>
    </row>
    <row r="11" spans="1:10" s="7" customFormat="1" ht="17.25" customHeight="1">
      <c r="A11" s="452" t="s">
        <v>5</v>
      </c>
      <c r="B11" s="34" t="s">
        <v>7</v>
      </c>
      <c r="C11" s="144"/>
      <c r="D11" s="144"/>
      <c r="F11" s="40"/>
      <c r="G11" s="40"/>
      <c r="H11" s="464"/>
      <c r="I11" s="40"/>
    </row>
    <row r="12" spans="1:10" s="7" customFormat="1" ht="16.5" customHeight="1">
      <c r="A12" s="453"/>
      <c r="B12" s="42" t="s">
        <v>9</v>
      </c>
      <c r="C12" s="141"/>
      <c r="D12" s="136"/>
      <c r="F12" s="40"/>
      <c r="G12" s="40"/>
      <c r="H12" s="40"/>
      <c r="I12" s="40"/>
    </row>
    <row r="13" spans="1:10" s="7" customFormat="1" ht="20.25" customHeight="1" thickBot="1">
      <c r="A13" s="6">
        <f>A10+1</f>
        <v>43712</v>
      </c>
      <c r="B13" s="35" t="s">
        <v>8</v>
      </c>
      <c r="C13" s="63"/>
      <c r="D13" s="220"/>
      <c r="F13" s="40"/>
      <c r="G13" s="40"/>
      <c r="H13" s="40"/>
      <c r="I13" s="40"/>
    </row>
    <row r="14" spans="1:10" s="7" customFormat="1" ht="25.5" customHeight="1">
      <c r="A14" s="452" t="s">
        <v>1</v>
      </c>
      <c r="B14" s="34" t="s">
        <v>7</v>
      </c>
      <c r="C14" s="144"/>
      <c r="D14" s="144"/>
      <c r="F14" s="40"/>
      <c r="G14" s="40"/>
      <c r="H14" s="40"/>
      <c r="I14" s="40"/>
    </row>
    <row r="15" spans="1:10" s="7" customFormat="1" ht="22.5" customHeight="1">
      <c r="A15" s="453"/>
      <c r="B15" s="42" t="s">
        <v>9</v>
      </c>
      <c r="C15" s="154" t="s">
        <v>209</v>
      </c>
      <c r="D15" s="154" t="s">
        <v>209</v>
      </c>
      <c r="F15" s="40"/>
      <c r="G15" s="75"/>
      <c r="H15" s="40"/>
      <c r="I15" s="40"/>
    </row>
    <row r="16" spans="1:10" s="7" customFormat="1" ht="22.5" customHeight="1" thickBot="1">
      <c r="A16" s="6">
        <f>A13+1</f>
        <v>43713</v>
      </c>
      <c r="B16" s="35" t="s">
        <v>8</v>
      </c>
      <c r="C16" s="63"/>
      <c r="D16" s="220"/>
      <c r="F16" s="40"/>
      <c r="G16" s="40"/>
      <c r="H16" s="40"/>
      <c r="I16" s="40"/>
    </row>
    <row r="17" spans="1:9" s="7" customFormat="1" ht="20.25" customHeight="1">
      <c r="A17" s="452" t="s">
        <v>2</v>
      </c>
      <c r="B17" s="78" t="s">
        <v>7</v>
      </c>
      <c r="C17" s="127"/>
      <c r="D17" s="178"/>
      <c r="F17" s="40"/>
      <c r="G17" s="465"/>
      <c r="H17" s="40"/>
      <c r="I17" s="40"/>
    </row>
    <row r="18" spans="1:9" s="7" customFormat="1" ht="19.5" customHeight="1">
      <c r="A18" s="453"/>
      <c r="B18" s="42" t="s">
        <v>9</v>
      </c>
      <c r="C18" s="142"/>
      <c r="D18" s="142"/>
      <c r="F18" s="40"/>
      <c r="G18" s="466"/>
      <c r="H18" s="40"/>
      <c r="I18" s="40"/>
    </row>
    <row r="19" spans="1:9" s="7" customFormat="1" ht="25.5" customHeight="1" thickBot="1">
      <c r="A19" s="6">
        <f>A16+1</f>
        <v>43714</v>
      </c>
      <c r="B19" s="35" t="s">
        <v>8</v>
      </c>
      <c r="C19" s="335"/>
      <c r="D19" s="335"/>
      <c r="F19" s="40"/>
      <c r="G19" s="40"/>
      <c r="H19" s="40"/>
      <c r="I19" s="40"/>
    </row>
    <row r="20" spans="1:9" s="7" customFormat="1" ht="20.25" customHeight="1">
      <c r="A20" s="452" t="s">
        <v>3</v>
      </c>
      <c r="B20" s="78" t="s">
        <v>7</v>
      </c>
      <c r="C20" s="44"/>
      <c r="D20" s="44"/>
      <c r="F20" s="40"/>
      <c r="G20" s="75" t="s">
        <v>86</v>
      </c>
      <c r="H20" s="75"/>
      <c r="I20" s="40"/>
    </row>
    <row r="21" spans="1:9" s="7" customFormat="1" ht="25.5" customHeight="1">
      <c r="A21" s="453"/>
      <c r="B21" s="79" t="s">
        <v>9</v>
      </c>
      <c r="C21" s="154" t="s">
        <v>210</v>
      </c>
      <c r="D21" s="154" t="s">
        <v>210</v>
      </c>
      <c r="F21" s="40"/>
      <c r="G21" s="40"/>
      <c r="H21" s="40"/>
      <c r="I21" s="40"/>
    </row>
    <row r="22" spans="1:9" s="7" customFormat="1" ht="24" customHeight="1" thickBot="1">
      <c r="A22" s="145">
        <f>A19+1</f>
        <v>43715</v>
      </c>
      <c r="B22" s="35" t="s">
        <v>8</v>
      </c>
      <c r="C22" s="164"/>
      <c r="D22" s="164"/>
    </row>
    <row r="23" spans="1:9" s="7" customFormat="1" ht="23.25" customHeight="1">
      <c r="A23" s="467" t="s">
        <v>4</v>
      </c>
      <c r="B23" s="17" t="s">
        <v>11</v>
      </c>
      <c r="C23" s="213"/>
      <c r="D23" s="213"/>
    </row>
    <row r="24" spans="1:9" s="7" customFormat="1" ht="24.75" customHeight="1">
      <c r="A24" s="468"/>
      <c r="B24" s="42" t="s">
        <v>9</v>
      </c>
      <c r="C24" s="225"/>
      <c r="D24" s="225"/>
    </row>
    <row r="25" spans="1:9" s="7" customFormat="1" ht="21.75" customHeight="1">
      <c r="A25" s="135">
        <f>A22+1</f>
        <v>43716</v>
      </c>
      <c r="B25" s="42" t="s">
        <v>8</v>
      </c>
      <c r="C25" s="179"/>
      <c r="D25" s="222"/>
    </row>
    <row r="26" spans="1:9" s="21" customFormat="1" ht="27" customHeight="1" thickBot="1">
      <c r="A26" s="469" t="s">
        <v>10</v>
      </c>
      <c r="B26" s="470"/>
      <c r="C26" s="337"/>
      <c r="D26" s="337"/>
    </row>
    <row r="27" spans="1:9" s="21" customFormat="1" ht="43.5" customHeight="1">
      <c r="A27" s="160"/>
      <c r="B27" s="160"/>
      <c r="C27" s="82"/>
      <c r="D27" s="82"/>
    </row>
    <row r="28" spans="1:9" s="21" customFormat="1" ht="43.5" customHeight="1">
      <c r="A28" s="160"/>
      <c r="B28" s="160"/>
      <c r="C28" s="355"/>
      <c r="D28" s="355"/>
    </row>
    <row r="29" spans="1:9" s="21" customFormat="1" ht="43.5" customHeight="1">
      <c r="A29" s="160"/>
      <c r="B29" s="160"/>
      <c r="C29" s="355"/>
      <c r="D29" s="355"/>
    </row>
    <row r="30" spans="1:9" s="21" customFormat="1" ht="28.5" customHeight="1">
      <c r="A30" s="160"/>
      <c r="B30" s="160"/>
      <c r="C30" s="355"/>
      <c r="D30" s="355"/>
    </row>
    <row r="31" spans="1:9" s="21" customFormat="1" ht="29.25" customHeight="1" thickBot="1">
      <c r="A31" s="160"/>
      <c r="B31" s="161"/>
      <c r="C31" s="356"/>
      <c r="D31" s="356"/>
    </row>
    <row r="32" spans="1:9" s="21" customFormat="1" ht="16.5" customHeight="1">
      <c r="A32" s="160"/>
      <c r="B32" s="161"/>
      <c r="C32" s="228"/>
      <c r="D32" s="357"/>
    </row>
    <row r="33" spans="1:7" s="21" customFormat="1" ht="23.25" customHeight="1">
      <c r="A33" s="160"/>
      <c r="B33" s="161"/>
      <c r="C33" s="357"/>
      <c r="D33" s="41"/>
    </row>
    <row r="34" spans="1:7" s="21" customFormat="1" ht="24.75" customHeight="1">
      <c r="A34" s="160"/>
      <c r="B34" s="161"/>
      <c r="C34" s="41"/>
      <c r="D34" s="41"/>
    </row>
    <row r="35" spans="1:7" s="21" customFormat="1" ht="26.25" customHeight="1">
      <c r="A35" s="160"/>
      <c r="B35" s="161"/>
      <c r="C35" s="38"/>
      <c r="D35" s="38"/>
    </row>
    <row r="36" spans="1:7" s="21" customFormat="1" ht="31.5" customHeight="1">
      <c r="A36" s="160"/>
      <c r="B36" s="161"/>
      <c r="C36" s="156"/>
      <c r="D36" s="156"/>
    </row>
    <row r="37" spans="1:7" s="21" customFormat="1" ht="46.5" customHeight="1" thickBot="1">
      <c r="A37" s="160"/>
      <c r="B37" s="161"/>
      <c r="C37" s="358"/>
      <c r="D37" s="75"/>
    </row>
    <row r="38" spans="1:7" s="21" customFormat="1" ht="48.75" customHeight="1" thickBot="1">
      <c r="A38" s="160"/>
      <c r="B38" s="161"/>
      <c r="C38" s="86"/>
      <c r="D38" s="86"/>
    </row>
    <row r="39" spans="1:7" s="21" customFormat="1" ht="37.5" customHeight="1">
      <c r="A39" s="160"/>
      <c r="B39" s="161"/>
      <c r="C39" s="102"/>
      <c r="D39" s="102"/>
    </row>
    <row r="40" spans="1:7" s="21" customFormat="1" ht="26.25" customHeight="1" thickBot="1">
      <c r="A40" s="160"/>
      <c r="B40" s="161"/>
      <c r="C40" s="38"/>
      <c r="D40" s="98"/>
    </row>
    <row r="41" spans="1:7" s="21" customFormat="1" ht="30.75" customHeight="1" thickBot="1">
      <c r="A41" s="160"/>
      <c r="B41" s="161"/>
      <c r="C41" s="38"/>
    </row>
    <row r="42" spans="1:7" s="21" customFormat="1" ht="31.5" customHeight="1">
      <c r="A42" s="160"/>
      <c r="B42" s="161"/>
      <c r="C42" s="359"/>
    </row>
    <row r="43" spans="1:7" s="21" customFormat="1" ht="52.5" customHeight="1">
      <c r="A43" s="160"/>
      <c r="B43" s="161"/>
      <c r="C43" s="360"/>
      <c r="D43" s="121"/>
    </row>
    <row r="44" spans="1:7" s="21" customFormat="1" ht="47.25" customHeight="1" thickBot="1">
      <c r="A44" s="160"/>
      <c r="B44" s="161"/>
      <c r="C44" s="25"/>
    </row>
    <row r="45" spans="1:7" s="21" customFormat="1" ht="66" customHeight="1">
      <c r="A45" s="160"/>
      <c r="B45" s="161"/>
      <c r="C45" s="109"/>
      <c r="D45" s="83"/>
    </row>
    <row r="46" spans="1:7" s="21" customFormat="1" ht="66" customHeight="1">
      <c r="A46" s="160"/>
      <c r="B46" s="161"/>
      <c r="C46" s="75"/>
      <c r="D46" s="96"/>
    </row>
    <row r="47" spans="1:7" ht="75.75" customHeight="1">
      <c r="C47" s="110"/>
      <c r="D47" s="352"/>
      <c r="G47" s="29"/>
    </row>
    <row r="48" spans="1:7" ht="42" customHeight="1">
      <c r="C48" s="353"/>
      <c r="D48" s="352"/>
    </row>
    <row r="49" spans="3:5" ht="28.5" customHeight="1">
      <c r="C49" s="112"/>
      <c r="D49" s="77"/>
    </row>
    <row r="50" spans="3:5" ht="24.75" customHeight="1">
      <c r="C50" s="77"/>
      <c r="D50" s="77"/>
    </row>
    <row r="51" spans="3:5" ht="39" customHeight="1">
      <c r="C51" s="354"/>
      <c r="D51" s="77"/>
    </row>
    <row r="52" spans="3:5">
      <c r="C52" s="114"/>
      <c r="D52" s="77"/>
    </row>
    <row r="53" spans="3:5">
      <c r="C53" s="77"/>
      <c r="D53" s="115"/>
      <c r="E53" s="33"/>
    </row>
    <row r="54" spans="3:5">
      <c r="C54" s="77"/>
      <c r="D54" s="115"/>
      <c r="E54" s="33"/>
    </row>
    <row r="55" spans="3:5" ht="18.75" customHeight="1">
      <c r="C55" s="77"/>
      <c r="D55" s="77"/>
    </row>
    <row r="56" spans="3:5">
      <c r="C56" s="77"/>
      <c r="D56" s="77"/>
    </row>
    <row r="57" spans="3:5">
      <c r="C57" s="77"/>
      <c r="D57" s="77"/>
    </row>
    <row r="58" spans="3:5">
      <c r="C58" s="77"/>
      <c r="D58" s="77"/>
    </row>
    <row r="59" spans="3:5">
      <c r="C59" s="77"/>
      <c r="D59" s="77"/>
    </row>
    <row r="60" spans="3:5">
      <c r="C60" s="77"/>
      <c r="D60" s="77"/>
    </row>
    <row r="61" spans="3:5">
      <c r="C61" s="77"/>
      <c r="D61" s="77"/>
    </row>
    <row r="62" spans="3:5" ht="14.25">
      <c r="C62" s="116"/>
      <c r="D62" s="77"/>
    </row>
    <row r="63" spans="3:5">
      <c r="C63" s="77"/>
      <c r="D63" s="77"/>
    </row>
    <row r="64" spans="3:5">
      <c r="C64" s="77"/>
      <c r="D64" s="77"/>
    </row>
    <row r="65" spans="3:4">
      <c r="C65" s="73"/>
      <c r="D65" s="77"/>
    </row>
    <row r="66" spans="3:4">
      <c r="C66" s="77"/>
      <c r="D66" s="77"/>
    </row>
    <row r="67" spans="3:4">
      <c r="C67" s="77"/>
      <c r="D67" s="77"/>
    </row>
  </sheetData>
  <mergeCells count="17">
    <mergeCell ref="A17:A18"/>
    <mergeCell ref="G17:G18"/>
    <mergeCell ref="A20:A21"/>
    <mergeCell ref="A23:A24"/>
    <mergeCell ref="A26:B26"/>
    <mergeCell ref="G6:I6"/>
    <mergeCell ref="I7:I8"/>
    <mergeCell ref="A8:A9"/>
    <mergeCell ref="H9:H11"/>
    <mergeCell ref="A11:A12"/>
    <mergeCell ref="A14:A15"/>
    <mergeCell ref="A1:D1"/>
    <mergeCell ref="A2:D2"/>
    <mergeCell ref="A3:B4"/>
    <mergeCell ref="C3:C4"/>
    <mergeCell ref="D3:D4"/>
    <mergeCell ref="A5:A6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67"/>
  <sheetViews>
    <sheetView topLeftCell="A7" zoomScaleNormal="100" workbookViewId="0">
      <selection activeCell="D17" sqref="D17"/>
    </sheetView>
  </sheetViews>
  <sheetFormatPr defaultRowHeight="12.75"/>
  <cols>
    <col min="1" max="1" width="18.42578125" style="1" customWidth="1"/>
    <col min="2" max="2" width="14.28515625" style="1" customWidth="1"/>
    <col min="3" max="3" width="43.140625" style="1" customWidth="1"/>
    <col min="4" max="4" width="45.2851562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454" t="s">
        <v>24</v>
      </c>
      <c r="B1" s="454"/>
      <c r="C1" s="454"/>
      <c r="D1" s="454"/>
      <c r="E1" s="454"/>
    </row>
    <row r="2" spans="1:11" s="7" customFormat="1" ht="17.25" customHeight="1" thickBot="1">
      <c r="A2" s="476" t="str">
        <f>"THỜI KHÓA BIỂU TỪ NGÀY "&amp;DAY(A7)&amp;"/"&amp;MONTH(A7)&amp;"/"&amp;YEAR(A7)&amp;" ĐẾN NGÀY "&amp;DAY(A25)&amp;"/"&amp;MONTH(A25)&amp;"/"&amp;YEAR(A25)</f>
        <v>THỜI KHÓA BIỂU TỪ NGÀY 2/9/2019 ĐẾN NGÀY 8/9/2019</v>
      </c>
      <c r="B2" s="476"/>
      <c r="C2" s="476"/>
      <c r="D2" s="476"/>
      <c r="E2" s="476"/>
    </row>
    <row r="3" spans="1:11" s="192" customFormat="1" ht="16.5" customHeight="1">
      <c r="A3" s="456"/>
      <c r="B3" s="457"/>
      <c r="C3" s="471" t="s">
        <v>22</v>
      </c>
      <c r="D3" s="473" t="s">
        <v>43</v>
      </c>
      <c r="E3" s="473" t="s">
        <v>23</v>
      </c>
      <c r="F3" s="21"/>
    </row>
    <row r="4" spans="1:11" s="21" customFormat="1" ht="19.5" customHeight="1" thickBot="1">
      <c r="A4" s="458"/>
      <c r="B4" s="459"/>
      <c r="C4" s="472"/>
      <c r="D4" s="474"/>
      <c r="E4" s="474"/>
    </row>
    <row r="5" spans="1:11" s="7" customFormat="1" ht="24.75" customHeight="1">
      <c r="A5" s="452" t="s">
        <v>0</v>
      </c>
      <c r="B5" s="17" t="s">
        <v>7</v>
      </c>
      <c r="C5" s="393" t="s">
        <v>185</v>
      </c>
      <c r="D5" s="85"/>
      <c r="E5" s="85"/>
      <c r="I5" s="40"/>
      <c r="J5" s="40"/>
      <c r="K5" s="40"/>
    </row>
    <row r="6" spans="1:11" s="7" customFormat="1" ht="15.75" customHeight="1">
      <c r="A6" s="453"/>
      <c r="B6" s="42" t="s">
        <v>9</v>
      </c>
      <c r="C6" s="85"/>
      <c r="D6" s="133"/>
      <c r="E6" s="133"/>
      <c r="G6" s="40"/>
      <c r="H6" s="462"/>
      <c r="I6" s="462"/>
      <c r="J6" s="462"/>
      <c r="K6" s="40"/>
    </row>
    <row r="7" spans="1:11" s="7" customFormat="1" ht="21.75" customHeight="1" thickBot="1">
      <c r="A7" s="6">
        <v>43710</v>
      </c>
      <c r="B7" s="35" t="s">
        <v>8</v>
      </c>
      <c r="C7" s="63"/>
      <c r="D7" s="394" t="s">
        <v>185</v>
      </c>
      <c r="E7" s="394" t="s">
        <v>185</v>
      </c>
      <c r="I7" s="40"/>
      <c r="J7" s="431"/>
      <c r="K7" s="40"/>
    </row>
    <row r="8" spans="1:11" s="7" customFormat="1" ht="29.25" customHeight="1">
      <c r="A8" s="452" t="s">
        <v>6</v>
      </c>
      <c r="B8" s="34" t="s">
        <v>7</v>
      </c>
      <c r="C8" s="85" t="s">
        <v>186</v>
      </c>
      <c r="D8" s="158"/>
      <c r="E8" s="158"/>
      <c r="G8" s="40"/>
      <c r="H8" s="40"/>
      <c r="I8" s="40"/>
      <c r="J8" s="431"/>
      <c r="K8" s="40"/>
    </row>
    <row r="9" spans="1:11" s="7" customFormat="1" ht="16.5" customHeight="1">
      <c r="A9" s="463"/>
      <c r="B9" s="42" t="s">
        <v>9</v>
      </c>
      <c r="D9" s="156"/>
      <c r="E9" s="156"/>
      <c r="G9" s="40"/>
      <c r="H9" s="40"/>
      <c r="I9" s="464"/>
      <c r="J9" s="40"/>
      <c r="K9" s="40"/>
    </row>
    <row r="10" spans="1:11" s="7" customFormat="1" ht="45.75" customHeight="1" thickBot="1">
      <c r="A10" s="6">
        <f>A7+1</f>
        <v>43711</v>
      </c>
      <c r="B10" s="35" t="s">
        <v>8</v>
      </c>
      <c r="C10" s="81"/>
      <c r="D10" s="36" t="s">
        <v>147</v>
      </c>
      <c r="E10" s="36" t="s">
        <v>189</v>
      </c>
      <c r="I10" s="464"/>
      <c r="J10" s="40"/>
    </row>
    <row r="11" spans="1:11" s="7" customFormat="1" ht="24" customHeight="1">
      <c r="A11" s="452" t="s">
        <v>5</v>
      </c>
      <c r="B11" s="34" t="s">
        <v>7</v>
      </c>
      <c r="C11" s="85" t="s">
        <v>188</v>
      </c>
      <c r="D11" s="155"/>
      <c r="E11" s="155"/>
      <c r="G11" s="40"/>
      <c r="H11" s="40"/>
      <c r="I11" s="464"/>
      <c r="J11" s="40"/>
    </row>
    <row r="12" spans="1:11" s="7" customFormat="1" ht="34.5" customHeight="1">
      <c r="A12" s="453"/>
      <c r="B12" s="42" t="s">
        <v>9</v>
      </c>
      <c r="C12" s="333" t="s">
        <v>195</v>
      </c>
      <c r="D12" s="156"/>
      <c r="E12" s="156"/>
      <c r="G12" s="40"/>
      <c r="H12" s="40"/>
      <c r="I12" s="40"/>
      <c r="J12" s="40"/>
    </row>
    <row r="13" spans="1:11" s="7" customFormat="1" ht="26.25" customHeight="1" thickBot="1">
      <c r="A13" s="6">
        <f>A10+1</f>
        <v>43712</v>
      </c>
      <c r="B13" s="35" t="s">
        <v>8</v>
      </c>
      <c r="C13" s="36"/>
      <c r="D13" s="122" t="s">
        <v>197</v>
      </c>
      <c r="E13" s="122" t="s">
        <v>197</v>
      </c>
      <c r="H13" s="157"/>
      <c r="I13" s="40"/>
      <c r="J13" s="40"/>
    </row>
    <row r="14" spans="1:11" s="7" customFormat="1" ht="33" customHeight="1">
      <c r="A14" s="452" t="s">
        <v>1</v>
      </c>
      <c r="B14" s="34" t="s">
        <v>7</v>
      </c>
      <c r="C14" s="85" t="s">
        <v>187</v>
      </c>
      <c r="D14" s="100"/>
      <c r="E14" s="211"/>
      <c r="G14" s="40"/>
      <c r="H14" s="40"/>
      <c r="I14" s="40"/>
      <c r="J14" s="40"/>
    </row>
    <row r="15" spans="1:11" s="7" customFormat="1" ht="24.75" customHeight="1">
      <c r="A15" s="453"/>
      <c r="B15" s="42" t="s">
        <v>9</v>
      </c>
      <c r="C15" s="211"/>
      <c r="D15" s="99"/>
      <c r="E15" s="212"/>
      <c r="G15" s="40"/>
      <c r="H15" s="75"/>
      <c r="I15" s="40"/>
      <c r="J15" s="40"/>
    </row>
    <row r="16" spans="1:11" s="7" customFormat="1" ht="33" customHeight="1" thickBot="1">
      <c r="A16" s="6">
        <f>A13+1</f>
        <v>43713</v>
      </c>
      <c r="B16" s="35" t="s">
        <v>8</v>
      </c>
      <c r="C16" s="36"/>
      <c r="D16" s="36" t="s">
        <v>147</v>
      </c>
      <c r="E16" s="36" t="s">
        <v>150</v>
      </c>
      <c r="G16" s="475"/>
      <c r="H16" s="40"/>
      <c r="I16" s="40"/>
      <c r="J16" s="40"/>
    </row>
    <row r="17" spans="1:10" s="7" customFormat="1" ht="45.75" customHeight="1">
      <c r="A17" s="452" t="s">
        <v>2</v>
      </c>
      <c r="B17" s="78" t="s">
        <v>7</v>
      </c>
      <c r="C17" s="419" t="s">
        <v>218</v>
      </c>
      <c r="D17" s="420" t="s">
        <v>219</v>
      </c>
      <c r="E17" s="420" t="s">
        <v>219</v>
      </c>
      <c r="G17" s="475"/>
      <c r="H17" s="465"/>
      <c r="I17" s="40"/>
      <c r="J17" s="40"/>
    </row>
    <row r="18" spans="1:10" s="7" customFormat="1" ht="35.25" customHeight="1">
      <c r="A18" s="453"/>
      <c r="B18" s="42" t="s">
        <v>9</v>
      </c>
      <c r="C18" s="418" t="s">
        <v>212</v>
      </c>
      <c r="D18" s="93"/>
      <c r="E18" s="93"/>
      <c r="G18" s="475"/>
      <c r="H18" s="466"/>
      <c r="I18" s="40"/>
      <c r="J18" s="40"/>
    </row>
    <row r="19" spans="1:10" s="7" customFormat="1" ht="36.75" customHeight="1" thickBot="1">
      <c r="A19" s="6">
        <f>A16+1</f>
        <v>43714</v>
      </c>
      <c r="B19" s="35" t="s">
        <v>8</v>
      </c>
      <c r="C19" s="219"/>
      <c r="D19" s="36" t="s">
        <v>147</v>
      </c>
      <c r="E19" s="36" t="s">
        <v>190</v>
      </c>
      <c r="G19" s="475"/>
      <c r="H19" s="40"/>
      <c r="I19" s="40"/>
      <c r="J19" s="40"/>
    </row>
    <row r="20" spans="1:10" s="7" customFormat="1" ht="33" customHeight="1">
      <c r="A20" s="452" t="s">
        <v>3</v>
      </c>
      <c r="B20" s="78" t="s">
        <v>7</v>
      </c>
      <c r="C20" s="333"/>
      <c r="D20" s="338"/>
      <c r="E20" s="338"/>
      <c r="G20" s="40"/>
      <c r="H20" s="75"/>
      <c r="I20" s="75"/>
      <c r="J20" s="40"/>
    </row>
    <row r="21" spans="1:10" s="7" customFormat="1" ht="32.25" customHeight="1">
      <c r="A21" s="453"/>
      <c r="B21" s="42" t="s">
        <v>9</v>
      </c>
      <c r="C21" s="333" t="s">
        <v>196</v>
      </c>
      <c r="D21" s="334"/>
      <c r="E21" s="334"/>
      <c r="G21" s="40"/>
      <c r="H21" s="40"/>
      <c r="I21" s="40"/>
      <c r="J21" s="40"/>
    </row>
    <row r="22" spans="1:10" s="7" customFormat="1" ht="30.75" customHeight="1" thickBot="1">
      <c r="A22" s="6">
        <f>A19+1</f>
        <v>43715</v>
      </c>
      <c r="B22" s="35" t="s">
        <v>8</v>
      </c>
      <c r="C22" s="219"/>
      <c r="D22" s="122" t="s">
        <v>198</v>
      </c>
      <c r="E22" s="122" t="s">
        <v>198</v>
      </c>
    </row>
    <row r="23" spans="1:10" s="7" customFormat="1" ht="25.5" customHeight="1">
      <c r="A23" s="467" t="s">
        <v>4</v>
      </c>
      <c r="B23" s="17" t="s">
        <v>11</v>
      </c>
      <c r="C23" s="382"/>
      <c r="D23" s="164"/>
      <c r="E23" s="164"/>
    </row>
    <row r="24" spans="1:10" s="7" customFormat="1" ht="35.25" customHeight="1">
      <c r="A24" s="468"/>
      <c r="B24" s="42" t="s">
        <v>9</v>
      </c>
      <c r="C24" s="143"/>
      <c r="D24" s="164"/>
      <c r="E24" s="164"/>
    </row>
    <row r="25" spans="1:10" s="7" customFormat="1" ht="39.75" customHeight="1">
      <c r="A25" s="135">
        <f>A22+1</f>
        <v>43716</v>
      </c>
      <c r="B25" s="42" t="s">
        <v>8</v>
      </c>
      <c r="C25" s="421" t="s">
        <v>221</v>
      </c>
      <c r="D25" s="421" t="s">
        <v>220</v>
      </c>
      <c r="E25" s="421" t="s">
        <v>220</v>
      </c>
    </row>
    <row r="26" spans="1:10" s="21" customFormat="1" ht="27" customHeight="1" thickBot="1">
      <c r="A26" s="469" t="s">
        <v>10</v>
      </c>
      <c r="B26" s="470"/>
      <c r="C26" s="335"/>
      <c r="D26" s="226"/>
      <c r="E26" s="226"/>
    </row>
    <row r="27" spans="1:10" s="21" customFormat="1" ht="44.25" customHeight="1" thickBot="1">
      <c r="A27" s="160"/>
      <c r="B27" s="160"/>
      <c r="C27" s="333"/>
      <c r="D27" s="122"/>
      <c r="E27" s="122"/>
    </row>
    <row r="28" spans="1:10" s="21" customFormat="1" ht="63" customHeight="1" thickBot="1">
      <c r="A28" s="160"/>
      <c r="B28" s="160"/>
      <c r="C28" s="83" t="s">
        <v>149</v>
      </c>
      <c r="D28" s="376" t="s">
        <v>163</v>
      </c>
      <c r="E28" s="376" t="s">
        <v>163</v>
      </c>
    </row>
    <row r="29" spans="1:10" s="21" customFormat="1" ht="39.75" customHeight="1" thickBot="1">
      <c r="A29" s="160"/>
      <c r="B29" s="160"/>
      <c r="C29" s="248" t="s">
        <v>104</v>
      </c>
      <c r="D29" s="377" t="s">
        <v>164</v>
      </c>
      <c r="E29" s="377" t="s">
        <v>164</v>
      </c>
    </row>
    <row r="30" spans="1:10" s="21" customFormat="1" ht="27.75" customHeight="1" thickBot="1">
      <c r="A30" s="160"/>
      <c r="B30" s="160"/>
      <c r="C30" s="290" t="s">
        <v>166</v>
      </c>
      <c r="D30" s="120"/>
      <c r="E30" s="120"/>
    </row>
    <row r="31" spans="1:10" s="21" customFormat="1" ht="46.5" customHeight="1" thickBot="1">
      <c r="A31" s="37"/>
      <c r="B31" s="37"/>
      <c r="C31" s="336" t="s">
        <v>138</v>
      </c>
      <c r="D31" s="120" t="s">
        <v>165</v>
      </c>
      <c r="E31" s="120" t="s">
        <v>165</v>
      </c>
    </row>
    <row r="32" spans="1:10" s="21" customFormat="1" ht="37.5" customHeight="1" thickBot="1">
      <c r="A32" s="37"/>
      <c r="B32" s="37"/>
      <c r="C32" s="124" t="s">
        <v>103</v>
      </c>
      <c r="D32" s="73"/>
      <c r="E32" s="350" t="s">
        <v>145</v>
      </c>
    </row>
    <row r="33" spans="1:8" s="21" customFormat="1" ht="33" customHeight="1" thickBot="1">
      <c r="A33" s="37"/>
      <c r="B33" s="37"/>
      <c r="C33" s="378" t="s">
        <v>167</v>
      </c>
      <c r="D33" s="120" t="s">
        <v>95</v>
      </c>
      <c r="E33" s="120" t="s">
        <v>95</v>
      </c>
    </row>
    <row r="34" spans="1:8" s="21" customFormat="1" ht="51.75" customHeight="1">
      <c r="A34" s="37"/>
      <c r="B34" s="80"/>
      <c r="C34" s="118" t="s">
        <v>90</v>
      </c>
      <c r="D34" s="198" t="s">
        <v>94</v>
      </c>
      <c r="E34" s="198" t="s">
        <v>94</v>
      </c>
    </row>
    <row r="35" spans="1:8" s="21" customFormat="1" ht="101.25" customHeight="1" thickBot="1">
      <c r="A35" s="37"/>
      <c r="B35" s="80"/>
      <c r="C35" s="120" t="s">
        <v>51</v>
      </c>
      <c r="D35" s="177" t="s">
        <v>81</v>
      </c>
      <c r="E35" s="177" t="s">
        <v>82</v>
      </c>
    </row>
    <row r="36" spans="1:8" s="21" customFormat="1" ht="31.5" customHeight="1">
      <c r="A36" s="37"/>
      <c r="B36" s="80"/>
      <c r="C36" s="107" t="s">
        <v>45</v>
      </c>
      <c r="D36" s="10"/>
      <c r="E36" s="132" t="s">
        <v>44</v>
      </c>
    </row>
    <row r="37" spans="1:8" s="21" customFormat="1" ht="46.5" customHeight="1">
      <c r="A37" s="37"/>
      <c r="B37" s="80"/>
      <c r="C37" s="120"/>
      <c r="D37" s="120"/>
      <c r="E37" s="163" t="s">
        <v>49</v>
      </c>
    </row>
    <row r="38" spans="1:8" s="21" customFormat="1" ht="48.75" customHeight="1" thickBot="1">
      <c r="A38" s="37"/>
      <c r="B38" s="80"/>
      <c r="C38" s="94" t="s">
        <v>37</v>
      </c>
      <c r="D38" s="129"/>
      <c r="E38" s="108" t="s">
        <v>42</v>
      </c>
    </row>
    <row r="39" spans="1:8" s="21" customFormat="1" ht="37.5" customHeight="1">
      <c r="A39" s="37"/>
      <c r="B39" s="80"/>
      <c r="C39" s="92"/>
      <c r="D39" s="92"/>
      <c r="E39" s="101"/>
    </row>
    <row r="40" spans="1:8" s="21" customFormat="1" ht="26.25" customHeight="1" thickBot="1">
      <c r="A40" s="37"/>
      <c r="B40" s="80"/>
      <c r="C40" s="120" t="s">
        <v>38</v>
      </c>
      <c r="D40" s="120"/>
      <c r="E40" s="103" t="s">
        <v>30</v>
      </c>
    </row>
    <row r="41" spans="1:8" s="21" customFormat="1" ht="30.75" customHeight="1" thickBot="1">
      <c r="A41" s="37"/>
      <c r="B41" s="80"/>
      <c r="C41" s="126" t="s">
        <v>40</v>
      </c>
      <c r="D41" s="130"/>
      <c r="E41" s="98"/>
    </row>
    <row r="42" spans="1:8" s="21" customFormat="1" ht="31.5" customHeight="1">
      <c r="A42" s="37"/>
      <c r="B42" s="80"/>
      <c r="C42" s="120" t="s">
        <v>50</v>
      </c>
      <c r="D42" s="107"/>
      <c r="E42" s="103" t="s">
        <v>41</v>
      </c>
    </row>
    <row r="43" spans="1:8" s="21" customFormat="1" ht="52.5" customHeight="1" thickBot="1">
      <c r="A43" s="37"/>
      <c r="B43" s="80"/>
      <c r="C43" s="95" t="s">
        <v>33</v>
      </c>
      <c r="D43" s="131"/>
      <c r="E43" s="105" t="s">
        <v>29</v>
      </c>
    </row>
    <row r="44" spans="1:8" s="21" customFormat="1" ht="47.25" customHeight="1" thickBot="1">
      <c r="A44" s="37"/>
      <c r="B44" s="80"/>
      <c r="C44" s="118" t="s">
        <v>27</v>
      </c>
      <c r="D44" s="124"/>
      <c r="E44" s="106"/>
    </row>
    <row r="45" spans="1:8" s="21" customFormat="1" ht="66" customHeight="1" thickBot="1">
      <c r="A45" s="37"/>
      <c r="B45" s="80"/>
      <c r="C45" s="94"/>
      <c r="D45" s="129"/>
      <c r="E45" s="123" t="s">
        <v>34</v>
      </c>
    </row>
    <row r="46" spans="1:8" s="21" customFormat="1" ht="66" customHeight="1">
      <c r="A46" s="37"/>
      <c r="B46" s="80"/>
      <c r="C46" s="76"/>
      <c r="D46" s="76"/>
      <c r="E46" s="74"/>
    </row>
    <row r="47" spans="1:8" ht="75.75" customHeight="1">
      <c r="C47" s="77"/>
      <c r="D47" s="77"/>
      <c r="E47" s="128"/>
      <c r="H47" s="29"/>
    </row>
    <row r="48" spans="1:8" ht="42" customHeight="1">
      <c r="C48" s="77"/>
      <c r="D48" s="77"/>
      <c r="E48" s="128"/>
    </row>
    <row r="49" spans="3:6" ht="28.5" customHeight="1">
      <c r="C49" s="111"/>
      <c r="D49" s="111"/>
      <c r="E49" s="111"/>
    </row>
    <row r="50" spans="3:6" ht="24.75" customHeight="1">
      <c r="C50" s="111"/>
      <c r="D50" s="111"/>
      <c r="E50" s="111"/>
    </row>
    <row r="51" spans="3:6" ht="39" customHeight="1">
      <c r="C51" s="77"/>
      <c r="D51" s="77"/>
      <c r="E51" s="111"/>
    </row>
    <row r="52" spans="3:6">
      <c r="C52" s="114"/>
      <c r="D52" s="114"/>
      <c r="E52" s="114"/>
    </row>
    <row r="53" spans="3:6">
      <c r="C53" s="77"/>
      <c r="D53" s="77"/>
      <c r="E53" s="77"/>
      <c r="F53" s="33"/>
    </row>
    <row r="54" spans="3:6">
      <c r="C54" s="77"/>
      <c r="D54" s="77"/>
      <c r="E54" s="77"/>
      <c r="F54" s="33"/>
    </row>
    <row r="55" spans="3:6" ht="18.75" customHeight="1">
      <c r="C55" s="77"/>
      <c r="D55" s="77"/>
      <c r="E55" s="114"/>
    </row>
    <row r="56" spans="3:6">
      <c r="C56" s="77"/>
      <c r="D56" s="77"/>
      <c r="E56" s="77"/>
    </row>
    <row r="57" spans="3:6" ht="14.25">
      <c r="C57" s="74"/>
      <c r="D57" s="74"/>
      <c r="E57" s="74"/>
    </row>
    <row r="58" spans="3:6">
      <c r="C58" s="77"/>
      <c r="D58" s="77"/>
      <c r="E58" s="77"/>
    </row>
    <row r="59" spans="3:6">
      <c r="C59" s="73"/>
      <c r="D59" s="73"/>
      <c r="E59" s="77"/>
    </row>
    <row r="60" spans="3:6">
      <c r="C60" s="77"/>
      <c r="D60" s="77"/>
      <c r="E60" s="77"/>
    </row>
    <row r="61" spans="3:6">
      <c r="C61" s="77"/>
      <c r="D61" s="77"/>
      <c r="E61" s="77"/>
    </row>
    <row r="62" spans="3:6" ht="14.25">
      <c r="C62" s="74"/>
      <c r="D62" s="74"/>
      <c r="E62" s="116"/>
    </row>
    <row r="63" spans="3:6">
      <c r="C63" s="77"/>
      <c r="D63" s="77"/>
      <c r="E63" s="77"/>
    </row>
    <row r="64" spans="3:6">
      <c r="C64" s="77"/>
      <c r="D64" s="77"/>
      <c r="E64" s="77"/>
    </row>
    <row r="65" spans="3:5" ht="14.25">
      <c r="C65" s="73"/>
      <c r="D65" s="73"/>
      <c r="E65" s="117"/>
    </row>
    <row r="66" spans="3:5">
      <c r="C66" s="77"/>
      <c r="D66" s="77"/>
      <c r="E66" s="77"/>
    </row>
    <row r="67" spans="3:5">
      <c r="C67" s="114"/>
      <c r="D67" s="114"/>
      <c r="E67" s="77"/>
    </row>
  </sheetData>
  <mergeCells count="19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topLeftCell="B1" zoomScaleNormal="100" workbookViewId="0">
      <selection activeCell="D7" sqref="D7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454" t="s">
        <v>24</v>
      </c>
      <c r="B1" s="454"/>
      <c r="C1" s="454"/>
      <c r="D1" s="454"/>
    </row>
    <row r="2" spans="1:10" s="7" customFormat="1" ht="17.25" customHeight="1" thickBot="1">
      <c r="A2" s="476" t="str">
        <f>"THỜI KHÓA BIỂU TỪ NGÀY "&amp;DAY(A7)&amp;"/"&amp;MONTH(A7)&amp;"/"&amp;YEAR(A7)&amp;" ĐẾN NGÀY "&amp;DAY(A25)&amp;"/"&amp;MONTH(A25)&amp;"/"&amp;YEAR(A25)</f>
        <v>THỜI KHÓA BIỂU TỪ NGÀY 2/9/2019 ĐẾN NGÀY 8/9/2019</v>
      </c>
      <c r="B2" s="476"/>
      <c r="C2" s="476"/>
      <c r="D2" s="476"/>
    </row>
    <row r="3" spans="1:10" s="21" customFormat="1" ht="25.5" customHeight="1">
      <c r="A3" s="456"/>
      <c r="B3" s="457"/>
      <c r="C3" s="477" t="s">
        <v>109</v>
      </c>
      <c r="D3" s="479" t="s">
        <v>110</v>
      </c>
    </row>
    <row r="4" spans="1:10" s="21" customFormat="1" ht="3" customHeight="1" thickBot="1">
      <c r="A4" s="458"/>
      <c r="B4" s="459"/>
      <c r="C4" s="478"/>
      <c r="D4" s="480"/>
    </row>
    <row r="5" spans="1:10" s="7" customFormat="1" ht="20.25" customHeight="1">
      <c r="A5" s="452" t="s">
        <v>0</v>
      </c>
      <c r="B5" s="17" t="s">
        <v>7</v>
      </c>
      <c r="C5" s="146"/>
      <c r="D5" s="153"/>
      <c r="H5" s="40"/>
      <c r="I5" s="40"/>
      <c r="J5" s="40"/>
    </row>
    <row r="6" spans="1:10" s="7" customFormat="1" ht="15.75" customHeight="1">
      <c r="A6" s="453"/>
      <c r="B6" s="42" t="s">
        <v>9</v>
      </c>
      <c r="C6" s="139"/>
      <c r="D6" s="154"/>
      <c r="F6" s="40"/>
      <c r="G6" s="462"/>
      <c r="H6" s="462"/>
      <c r="I6" s="462"/>
      <c r="J6" s="40"/>
    </row>
    <row r="7" spans="1:10" s="7" customFormat="1" ht="29.25" customHeight="1" thickBot="1">
      <c r="A7" s="6">
        <v>43710</v>
      </c>
      <c r="B7" s="35" t="s">
        <v>8</v>
      </c>
      <c r="C7" s="22" t="s">
        <v>185</v>
      </c>
      <c r="D7" s="22" t="s">
        <v>185</v>
      </c>
      <c r="F7" s="75"/>
      <c r="G7" s="40"/>
      <c r="H7" s="40"/>
      <c r="I7" s="431"/>
      <c r="J7" s="40"/>
    </row>
    <row r="8" spans="1:10" s="7" customFormat="1" ht="17.25" customHeight="1">
      <c r="A8" s="452" t="s">
        <v>6</v>
      </c>
      <c r="B8" s="34" t="s">
        <v>7</v>
      </c>
      <c r="C8" s="82"/>
      <c r="D8" s="144"/>
      <c r="F8" s="40"/>
      <c r="G8" s="40"/>
      <c r="H8" s="40"/>
      <c r="I8" s="431"/>
      <c r="J8" s="40"/>
    </row>
    <row r="9" spans="1:10" s="7" customFormat="1" ht="9.75" customHeight="1">
      <c r="A9" s="463"/>
      <c r="B9" s="42" t="s">
        <v>9</v>
      </c>
      <c r="C9" s="140"/>
      <c r="D9" s="136"/>
      <c r="F9" s="40"/>
      <c r="G9" s="40"/>
      <c r="H9" s="464"/>
      <c r="I9" s="40"/>
      <c r="J9" s="40"/>
    </row>
    <row r="10" spans="1:10" s="7" customFormat="1" ht="22.5" customHeight="1" thickBot="1">
      <c r="A10" s="6">
        <f>A7+1</f>
        <v>43711</v>
      </c>
      <c r="B10" s="35" t="s">
        <v>8</v>
      </c>
      <c r="C10" s="159"/>
      <c r="D10" s="159"/>
      <c r="F10" s="40"/>
      <c r="G10" s="40"/>
      <c r="H10" s="464"/>
      <c r="I10" s="40"/>
    </row>
    <row r="11" spans="1:10" s="7" customFormat="1" ht="17.25" customHeight="1">
      <c r="A11" s="452" t="s">
        <v>5</v>
      </c>
      <c r="B11" s="34" t="s">
        <v>7</v>
      </c>
      <c r="C11" s="144"/>
      <c r="D11" s="144"/>
      <c r="F11" s="40"/>
      <c r="G11" s="40"/>
      <c r="H11" s="464"/>
      <c r="I11" s="40"/>
    </row>
    <row r="12" spans="1:10" s="7" customFormat="1" ht="26.25" customHeight="1">
      <c r="A12" s="453"/>
      <c r="B12" s="42" t="s">
        <v>9</v>
      </c>
      <c r="C12" s="141"/>
      <c r="D12" s="136"/>
      <c r="F12" s="40"/>
      <c r="G12" s="40"/>
      <c r="H12" s="40"/>
      <c r="I12" s="40"/>
    </row>
    <row r="13" spans="1:10" s="7" customFormat="1" ht="46.5" customHeight="1" thickBot="1">
      <c r="A13" s="6">
        <f>A10+1</f>
        <v>43712</v>
      </c>
      <c r="B13" s="35" t="s">
        <v>8</v>
      </c>
      <c r="C13" s="63" t="s">
        <v>192</v>
      </c>
      <c r="D13" s="220" t="s">
        <v>193</v>
      </c>
      <c r="F13" s="40"/>
      <c r="G13" s="40"/>
      <c r="H13" s="40"/>
      <c r="I13" s="40"/>
    </row>
    <row r="14" spans="1:10" s="7" customFormat="1" ht="20.25" customHeight="1">
      <c r="A14" s="452" t="s">
        <v>1</v>
      </c>
      <c r="B14" s="34" t="s">
        <v>7</v>
      </c>
      <c r="C14" s="144"/>
      <c r="D14" s="144"/>
      <c r="F14" s="40"/>
      <c r="G14" s="40"/>
      <c r="H14" s="40"/>
      <c r="I14" s="40"/>
    </row>
    <row r="15" spans="1:10" s="7" customFormat="1" ht="14.25" customHeight="1">
      <c r="A15" s="453"/>
      <c r="B15" s="42" t="s">
        <v>9</v>
      </c>
      <c r="C15" s="204"/>
      <c r="D15" s="204"/>
      <c r="F15" s="40"/>
      <c r="G15" s="75"/>
      <c r="H15" s="40"/>
      <c r="I15" s="40"/>
    </row>
    <row r="16" spans="1:10" s="7" customFormat="1" ht="22.5" customHeight="1" thickBot="1">
      <c r="A16" s="6">
        <f>A13+1</f>
        <v>43713</v>
      </c>
      <c r="B16" s="35" t="s">
        <v>8</v>
      </c>
      <c r="C16" s="63"/>
      <c r="D16" s="220"/>
      <c r="F16" s="40"/>
      <c r="G16" s="40"/>
      <c r="H16" s="40"/>
      <c r="I16" s="40"/>
    </row>
    <row r="17" spans="1:9" s="7" customFormat="1" ht="39" customHeight="1">
      <c r="A17" s="452" t="s">
        <v>2</v>
      </c>
      <c r="B17" s="78" t="s">
        <v>7</v>
      </c>
      <c r="C17" s="165" t="s">
        <v>219</v>
      </c>
      <c r="D17" s="165" t="s">
        <v>219</v>
      </c>
      <c r="F17" s="40"/>
      <c r="G17" s="465"/>
      <c r="H17" s="40"/>
      <c r="I17" s="40"/>
    </row>
    <row r="18" spans="1:9" s="7" customFormat="1" ht="19.5" customHeight="1">
      <c r="A18" s="453"/>
      <c r="B18" s="42" t="s">
        <v>9</v>
      </c>
      <c r="C18" s="142"/>
      <c r="D18" s="142"/>
      <c r="F18" s="40"/>
      <c r="G18" s="466"/>
      <c r="H18" s="40"/>
      <c r="I18" s="40"/>
    </row>
    <row r="19" spans="1:9" s="7" customFormat="1" ht="15" customHeight="1" thickBot="1">
      <c r="A19" s="6">
        <f>A16+1</f>
        <v>43714</v>
      </c>
      <c r="B19" s="35" t="s">
        <v>8</v>
      </c>
      <c r="C19" s="335"/>
      <c r="D19" s="335"/>
      <c r="F19" s="40"/>
      <c r="G19" s="40"/>
      <c r="H19" s="40"/>
      <c r="I19" s="40"/>
    </row>
    <row r="20" spans="1:9" s="7" customFormat="1" ht="20.25" customHeight="1">
      <c r="A20" s="452" t="s">
        <v>3</v>
      </c>
      <c r="B20" s="78" t="s">
        <v>7</v>
      </c>
      <c r="C20" s="44"/>
      <c r="D20" s="44"/>
      <c r="F20" s="40"/>
      <c r="G20" s="75" t="s">
        <v>86</v>
      </c>
      <c r="H20" s="75"/>
      <c r="I20" s="40"/>
    </row>
    <row r="21" spans="1:9" s="7" customFormat="1" ht="17.25" customHeight="1">
      <c r="A21" s="453"/>
      <c r="B21" s="79" t="s">
        <v>9</v>
      </c>
      <c r="C21" s="136"/>
      <c r="D21" s="136"/>
      <c r="F21" s="40"/>
      <c r="G21" s="40"/>
      <c r="H21" s="40"/>
      <c r="I21" s="40"/>
    </row>
    <row r="22" spans="1:9" s="7" customFormat="1" ht="24" customHeight="1" thickBot="1">
      <c r="A22" s="145">
        <f>A19+1</f>
        <v>43715</v>
      </c>
      <c r="B22" s="35" t="s">
        <v>8</v>
      </c>
      <c r="C22" s="164"/>
      <c r="D22" s="164"/>
    </row>
    <row r="23" spans="1:9" s="7" customFormat="1" ht="32.25" customHeight="1">
      <c r="A23" s="467" t="s">
        <v>4</v>
      </c>
      <c r="B23" s="17" t="s">
        <v>11</v>
      </c>
      <c r="C23" s="213" t="s">
        <v>151</v>
      </c>
      <c r="D23" s="213" t="s">
        <v>151</v>
      </c>
    </row>
    <row r="24" spans="1:9" s="7" customFormat="1" ht="33" customHeight="1">
      <c r="A24" s="468"/>
      <c r="B24" s="42" t="s">
        <v>9</v>
      </c>
      <c r="C24" s="225" t="s">
        <v>152</v>
      </c>
      <c r="D24" s="225" t="s">
        <v>152</v>
      </c>
    </row>
    <row r="25" spans="1:9" s="7" customFormat="1" ht="39" customHeight="1">
      <c r="A25" s="135">
        <f>A22+1</f>
        <v>43716</v>
      </c>
      <c r="B25" s="42" t="s">
        <v>8</v>
      </c>
      <c r="C25" s="222" t="s">
        <v>221</v>
      </c>
      <c r="D25" s="222" t="s">
        <v>221</v>
      </c>
    </row>
    <row r="26" spans="1:9" s="21" customFormat="1" ht="34.5" customHeight="1" thickBot="1">
      <c r="A26" s="469" t="s">
        <v>10</v>
      </c>
      <c r="B26" s="470"/>
      <c r="C26" s="337"/>
      <c r="D26" s="337"/>
    </row>
    <row r="27" spans="1:9" s="21" customFormat="1" ht="43.5" customHeight="1">
      <c r="A27" s="160"/>
      <c r="B27" s="160"/>
      <c r="C27" s="297" t="s">
        <v>137</v>
      </c>
      <c r="D27" s="297" t="s">
        <v>137</v>
      </c>
    </row>
    <row r="28" spans="1:9" s="21" customFormat="1" ht="43.5" customHeight="1">
      <c r="A28" s="160"/>
      <c r="B28" s="160"/>
      <c r="C28" s="339" t="s">
        <v>148</v>
      </c>
      <c r="D28" s="339" t="s">
        <v>148</v>
      </c>
    </row>
    <row r="29" spans="1:9" s="21" customFormat="1" ht="43.5" customHeight="1">
      <c r="A29" s="160"/>
      <c r="B29" s="160"/>
      <c r="C29" s="339" t="s">
        <v>139</v>
      </c>
      <c r="D29" s="339"/>
    </row>
    <row r="30" spans="1:9" s="21" customFormat="1" ht="28.5" customHeight="1">
      <c r="A30" s="160"/>
      <c r="B30" s="160"/>
      <c r="C30" s="229" t="s">
        <v>102</v>
      </c>
      <c r="D30" s="229" t="s">
        <v>102</v>
      </c>
    </row>
    <row r="31" spans="1:9" s="21" customFormat="1" ht="29.25" customHeight="1" thickBot="1">
      <c r="A31" s="37"/>
      <c r="B31" s="80"/>
      <c r="C31" s="227" t="s">
        <v>101</v>
      </c>
      <c r="D31" s="227" t="s">
        <v>101</v>
      </c>
    </row>
    <row r="32" spans="1:9" s="21" customFormat="1" ht="16.5" customHeight="1">
      <c r="A32" s="160"/>
      <c r="B32" s="161"/>
      <c r="C32" s="228"/>
      <c r="D32" s="209" t="s">
        <v>91</v>
      </c>
    </row>
    <row r="33" spans="1:7" s="21" customFormat="1" ht="23.25" customHeight="1">
      <c r="A33" s="160"/>
      <c r="B33" s="161"/>
      <c r="C33" s="209" t="s">
        <v>91</v>
      </c>
      <c r="D33" s="103" t="s">
        <v>98</v>
      </c>
    </row>
    <row r="34" spans="1:7" s="21" customFormat="1" ht="24.75" customHeight="1">
      <c r="A34" s="37"/>
      <c r="B34" s="80"/>
      <c r="C34" s="103" t="s">
        <v>83</v>
      </c>
      <c r="D34" s="103" t="s">
        <v>83</v>
      </c>
    </row>
    <row r="35" spans="1:7" s="21" customFormat="1" ht="26.25" customHeight="1">
      <c r="A35" s="37"/>
      <c r="B35" s="80"/>
      <c r="C35" s="134" t="s">
        <v>46</v>
      </c>
      <c r="D35" s="134" t="s">
        <v>46</v>
      </c>
    </row>
    <row r="36" spans="1:7" s="21" customFormat="1" ht="31.5" customHeight="1">
      <c r="A36" s="37"/>
      <c r="B36" s="80"/>
      <c r="C36" s="156"/>
      <c r="D36" s="156"/>
    </row>
    <row r="37" spans="1:7" s="21" customFormat="1" ht="46.5" customHeight="1" thickBot="1">
      <c r="A37" s="37"/>
      <c r="B37" s="80"/>
      <c r="C37" s="174" t="s">
        <v>48</v>
      </c>
      <c r="D37" s="90"/>
    </row>
    <row r="38" spans="1:7" s="21" customFormat="1" ht="48.75" customHeight="1" thickBot="1">
      <c r="A38" s="37"/>
      <c r="B38" s="80"/>
      <c r="C38" s="97" t="s">
        <v>39</v>
      </c>
      <c r="D38" s="97" t="s">
        <v>39</v>
      </c>
    </row>
    <row r="39" spans="1:7" s="21" customFormat="1" ht="37.5" customHeight="1">
      <c r="A39" s="37"/>
      <c r="B39" s="80"/>
      <c r="C39" s="102"/>
      <c r="D39" s="102"/>
    </row>
    <row r="40" spans="1:7" s="21" customFormat="1" ht="26.25" customHeight="1" thickBot="1">
      <c r="A40" s="37"/>
      <c r="B40" s="80"/>
      <c r="C40" s="38"/>
      <c r="D40" s="98"/>
    </row>
    <row r="41" spans="1:7" s="21" customFormat="1" ht="30.75" customHeight="1" thickBot="1">
      <c r="A41" s="37"/>
      <c r="B41" s="80"/>
      <c r="C41" s="104" t="s">
        <v>31</v>
      </c>
    </row>
    <row r="42" spans="1:7" s="21" customFormat="1" ht="31.5" customHeight="1">
      <c r="A42" s="37"/>
      <c r="B42" s="80"/>
      <c r="C42" s="119" t="s">
        <v>35</v>
      </c>
    </row>
    <row r="43" spans="1:7" s="21" customFormat="1" ht="52.5" customHeight="1">
      <c r="A43" s="37"/>
      <c r="B43" s="80"/>
      <c r="C43" s="84" t="s">
        <v>36</v>
      </c>
      <c r="D43" s="121" t="s">
        <v>32</v>
      </c>
    </row>
    <row r="44" spans="1:7" s="21" customFormat="1" ht="47.25" customHeight="1" thickBot="1">
      <c r="A44" s="37"/>
      <c r="B44" s="80"/>
      <c r="C44" s="25"/>
    </row>
    <row r="45" spans="1:7" s="21" customFormat="1" ht="66" customHeight="1">
      <c r="A45" s="37"/>
      <c r="B45" s="80"/>
      <c r="C45" s="109" t="s">
        <v>25</v>
      </c>
      <c r="D45" s="83" t="s">
        <v>26</v>
      </c>
    </row>
    <row r="46" spans="1:7" s="21" customFormat="1" ht="66" customHeight="1">
      <c r="A46" s="37"/>
      <c r="B46" s="80"/>
      <c r="C46" s="75"/>
      <c r="D46" s="96"/>
    </row>
    <row r="47" spans="1:7" ht="75.75" customHeight="1">
      <c r="C47" s="110"/>
      <c r="D47" s="138"/>
      <c r="G47" s="29"/>
    </row>
    <row r="48" spans="1:7" ht="42" customHeight="1">
      <c r="C48" s="137"/>
      <c r="D48" s="138"/>
    </row>
    <row r="49" spans="3:5" ht="28.5" customHeight="1">
      <c r="C49" s="112"/>
      <c r="D49" s="77"/>
    </row>
    <row r="50" spans="3:5" ht="24.75" customHeight="1">
      <c r="C50" s="77"/>
      <c r="D50" s="77"/>
    </row>
    <row r="51" spans="3:5" ht="39" customHeight="1">
      <c r="C51" s="113"/>
      <c r="D51" s="77"/>
    </row>
    <row r="52" spans="3:5">
      <c r="C52" s="114"/>
      <c r="D52" s="77"/>
    </row>
    <row r="53" spans="3:5">
      <c r="C53" s="77"/>
      <c r="D53" s="115"/>
      <c r="E53" s="33"/>
    </row>
    <row r="54" spans="3:5">
      <c r="C54" s="77"/>
      <c r="D54" s="115"/>
      <c r="E54" s="33"/>
    </row>
    <row r="55" spans="3:5" ht="18.75" customHeight="1">
      <c r="C55" s="77"/>
      <c r="D55" s="77"/>
    </row>
    <row r="56" spans="3:5">
      <c r="C56" s="77"/>
      <c r="D56" s="77"/>
    </row>
    <row r="57" spans="3:5">
      <c r="C57" s="77"/>
      <c r="D57" s="77"/>
    </row>
    <row r="58" spans="3:5">
      <c r="C58" s="77"/>
      <c r="D58" s="77"/>
    </row>
    <row r="59" spans="3:5">
      <c r="C59" s="77"/>
      <c r="D59" s="77"/>
    </row>
    <row r="60" spans="3:5">
      <c r="C60" s="77"/>
      <c r="D60" s="77"/>
    </row>
    <row r="61" spans="3:5">
      <c r="C61" s="77"/>
      <c r="D61" s="77"/>
    </row>
    <row r="62" spans="3:5" ht="14.25">
      <c r="C62" s="116"/>
      <c r="D62" s="77"/>
    </row>
    <row r="63" spans="3:5">
      <c r="C63" s="77"/>
      <c r="D63" s="77"/>
    </row>
    <row r="64" spans="3:5">
      <c r="C64" s="77"/>
      <c r="D64" s="77"/>
    </row>
    <row r="65" spans="3:4">
      <c r="C65" s="73"/>
      <c r="D65" s="77"/>
    </row>
    <row r="66" spans="3:4">
      <c r="C66" s="77"/>
      <c r="D66" s="77"/>
    </row>
    <row r="67" spans="3:4">
      <c r="C67" s="77"/>
      <c r="D67" s="77"/>
    </row>
  </sheetData>
  <mergeCells count="17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</mergeCells>
  <hyperlinks>
    <hyperlink ref="D43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62"/>
  <sheetViews>
    <sheetView topLeftCell="A13" zoomScaleNormal="100" workbookViewId="0">
      <selection activeCell="D18" sqref="D18"/>
    </sheetView>
  </sheetViews>
  <sheetFormatPr defaultRowHeight="15"/>
  <cols>
    <col min="1" max="1" width="15.42578125" style="396" customWidth="1"/>
    <col min="2" max="2" width="16.42578125" style="1" customWidth="1"/>
    <col min="3" max="3" width="30.140625" style="1" customWidth="1"/>
    <col min="4" max="4" width="29" style="1" customWidth="1"/>
    <col min="5" max="5" width="31.42578125" style="1" customWidth="1"/>
    <col min="6" max="6" width="35.28515625" style="208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454" t="s">
        <v>24</v>
      </c>
      <c r="B1" s="454"/>
      <c r="C1" s="454"/>
      <c r="D1" s="454"/>
      <c r="E1" s="454"/>
      <c r="F1" s="454"/>
    </row>
    <row r="2" spans="1:10" s="7" customFormat="1" ht="26.25" customHeight="1" thickBot="1">
      <c r="A2" s="476" t="str">
        <f>"THỜI KHÓA BIỂU TỪ NGÀY "&amp;DAY(A7)&amp;"/"&amp;MONTH(A7)&amp;"/"&amp;YEAR(A7)&amp;" ĐẾN NGÀY "&amp;DAY(A25)&amp;"/"&amp;MONTH(A25)&amp;"/"&amp;YEAR(A25)</f>
        <v>THỜI KHÓA BIỂU TỪ NGÀY 2/9/2019 ĐẾN NGÀY 8/9/2019</v>
      </c>
      <c r="B2" s="476"/>
      <c r="C2" s="476"/>
      <c r="D2" s="476"/>
      <c r="E2" s="476"/>
      <c r="F2" s="476"/>
    </row>
    <row r="3" spans="1:10" s="21" customFormat="1" ht="13.5" customHeight="1">
      <c r="A3" s="456"/>
      <c r="B3" s="457"/>
      <c r="C3" s="477" t="s">
        <v>107</v>
      </c>
      <c r="D3" s="477" t="s">
        <v>108</v>
      </c>
      <c r="E3" s="477" t="s">
        <v>79</v>
      </c>
      <c r="F3" s="481" t="s">
        <v>87</v>
      </c>
    </row>
    <row r="4" spans="1:10" s="21" customFormat="1" ht="12.75" customHeight="1" thickBot="1">
      <c r="A4" s="458"/>
      <c r="B4" s="459"/>
      <c r="C4" s="478"/>
      <c r="D4" s="478"/>
      <c r="E4" s="478"/>
      <c r="F4" s="482"/>
    </row>
    <row r="5" spans="1:10" s="7" customFormat="1" ht="26.25" customHeight="1" thickBot="1">
      <c r="A5" s="452" t="s">
        <v>0</v>
      </c>
      <c r="B5" s="406" t="s">
        <v>7</v>
      </c>
      <c r="C5" s="127"/>
      <c r="D5" s="234"/>
      <c r="E5" s="22" t="s">
        <v>185</v>
      </c>
      <c r="F5" s="22" t="s">
        <v>185</v>
      </c>
      <c r="H5" s="40"/>
      <c r="I5" s="40"/>
      <c r="J5" s="40"/>
    </row>
    <row r="6" spans="1:10" s="7" customFormat="1" ht="13.5" customHeight="1">
      <c r="A6" s="453"/>
      <c r="B6" s="214" t="s">
        <v>9</v>
      </c>
      <c r="C6" s="236"/>
      <c r="D6" s="237"/>
      <c r="E6" s="236"/>
      <c r="F6" s="236"/>
      <c r="H6" s="40"/>
      <c r="I6" s="40"/>
      <c r="J6" s="40"/>
    </row>
    <row r="7" spans="1:10" s="7" customFormat="1" ht="24.75" customHeight="1" thickBot="1">
      <c r="A7" s="6">
        <v>43710</v>
      </c>
      <c r="B7" s="232" t="s">
        <v>8</v>
      </c>
      <c r="C7" s="22" t="s">
        <v>185</v>
      </c>
      <c r="D7" s="22" t="s">
        <v>185</v>
      </c>
      <c r="E7" s="238"/>
      <c r="F7" s="22"/>
      <c r="I7" s="431"/>
      <c r="J7" s="40"/>
    </row>
    <row r="8" spans="1:10" s="7" customFormat="1" ht="24.75" customHeight="1">
      <c r="A8" s="452" t="s">
        <v>6</v>
      </c>
      <c r="B8" s="216" t="s">
        <v>7</v>
      </c>
      <c r="C8" s="239"/>
      <c r="D8" s="240"/>
      <c r="E8" s="245" t="s">
        <v>184</v>
      </c>
      <c r="F8" s="397" t="s">
        <v>213</v>
      </c>
      <c r="G8" s="40"/>
      <c r="H8" s="40"/>
      <c r="I8" s="431"/>
      <c r="J8" s="40"/>
    </row>
    <row r="9" spans="1:10" s="7" customFormat="1" ht="12.75" customHeight="1">
      <c r="A9" s="463"/>
      <c r="B9" s="214" t="s">
        <v>9</v>
      </c>
      <c r="C9" s="17"/>
      <c r="D9" s="69"/>
      <c r="E9" s="17"/>
      <c r="F9" s="236"/>
      <c r="G9" s="40"/>
      <c r="H9" s="484"/>
      <c r="I9" s="40"/>
      <c r="J9" s="40"/>
    </row>
    <row r="10" spans="1:10" s="7" customFormat="1" ht="36" customHeight="1" thickBot="1">
      <c r="A10" s="6">
        <f>A7+1</f>
        <v>43711</v>
      </c>
      <c r="B10" s="215" t="s">
        <v>8</v>
      </c>
      <c r="C10" s="243" t="s">
        <v>227</v>
      </c>
      <c r="D10" s="243" t="s">
        <v>227</v>
      </c>
      <c r="E10" s="22"/>
      <c r="F10" s="238"/>
      <c r="G10" s="40"/>
      <c r="H10" s="484"/>
      <c r="I10" s="40"/>
    </row>
    <row r="11" spans="1:10" s="7" customFormat="1" ht="30" customHeight="1">
      <c r="A11" s="452" t="s">
        <v>5</v>
      </c>
      <c r="B11" s="216" t="s">
        <v>7</v>
      </c>
      <c r="C11" s="239"/>
      <c r="D11" s="242"/>
      <c r="E11" s="235" t="s">
        <v>175</v>
      </c>
      <c r="F11" s="397"/>
      <c r="H11" s="484"/>
      <c r="I11" s="40"/>
    </row>
    <row r="12" spans="1:10" s="7" customFormat="1" ht="21" customHeight="1" thickBot="1">
      <c r="A12" s="453"/>
      <c r="B12" s="214" t="s">
        <v>9</v>
      </c>
      <c r="C12" s="236"/>
      <c r="D12" s="69"/>
      <c r="E12" s="384"/>
      <c r="F12" s="398"/>
      <c r="G12" s="40"/>
      <c r="H12" s="40"/>
      <c r="I12" s="40"/>
      <c r="J12" s="40"/>
    </row>
    <row r="13" spans="1:10" s="7" customFormat="1" ht="27.75" customHeight="1" thickBot="1">
      <c r="A13" s="6">
        <f>A10+1</f>
        <v>43712</v>
      </c>
      <c r="B13" s="215" t="s">
        <v>8</v>
      </c>
      <c r="C13" s="22" t="s">
        <v>153</v>
      </c>
      <c r="D13" s="22" t="s">
        <v>153</v>
      </c>
      <c r="E13" s="385"/>
      <c r="F13" s="399"/>
      <c r="H13" s="176"/>
    </row>
    <row r="14" spans="1:10" s="7" customFormat="1" ht="30" customHeight="1">
      <c r="A14" s="452" t="s">
        <v>1</v>
      </c>
      <c r="B14" s="216" t="s">
        <v>7</v>
      </c>
      <c r="C14" s="244"/>
      <c r="D14" s="244"/>
      <c r="E14" s="361" t="s">
        <v>225</v>
      </c>
      <c r="F14" s="397" t="s">
        <v>214</v>
      </c>
      <c r="G14" s="345"/>
      <c r="H14" s="485"/>
    </row>
    <row r="15" spans="1:10" s="7" customFormat="1" ht="13.5" customHeight="1">
      <c r="A15" s="453"/>
      <c r="B15" s="214" t="s">
        <v>9</v>
      </c>
      <c r="C15" s="234"/>
      <c r="D15" s="234"/>
      <c r="E15" s="366"/>
      <c r="F15" s="398"/>
      <c r="H15" s="485"/>
    </row>
    <row r="16" spans="1:10" s="7" customFormat="1" ht="35.25" customHeight="1" thickBot="1">
      <c r="A16" s="6">
        <f>A13+1</f>
        <v>43713</v>
      </c>
      <c r="B16" s="215" t="s">
        <v>8</v>
      </c>
      <c r="C16" s="243" t="s">
        <v>229</v>
      </c>
      <c r="D16" s="243" t="s">
        <v>228</v>
      </c>
      <c r="E16" s="365"/>
      <c r="F16" s="98"/>
      <c r="G16" s="345"/>
      <c r="H16" s="485"/>
    </row>
    <row r="17" spans="1:9" s="7" customFormat="1" ht="48" customHeight="1">
      <c r="A17" s="452" t="s">
        <v>2</v>
      </c>
      <c r="B17" s="217" t="s">
        <v>7</v>
      </c>
      <c r="C17" s="165" t="s">
        <v>219</v>
      </c>
      <c r="D17" s="165" t="s">
        <v>219</v>
      </c>
      <c r="E17" s="179" t="s">
        <v>218</v>
      </c>
      <c r="F17" s="179" t="s">
        <v>218</v>
      </c>
      <c r="G17" s="40"/>
    </row>
    <row r="18" spans="1:9" s="7" customFormat="1" ht="22.5" customHeight="1" thickBot="1">
      <c r="A18" s="453"/>
      <c r="B18" s="214" t="s">
        <v>9</v>
      </c>
      <c r="C18" s="237"/>
      <c r="D18" s="237"/>
      <c r="E18" s="249"/>
      <c r="F18" s="398"/>
      <c r="H18" s="218"/>
      <c r="I18" s="218"/>
    </row>
    <row r="19" spans="1:9" s="7" customFormat="1" ht="26.25" customHeight="1" thickBot="1">
      <c r="A19" s="6">
        <f>A16+1</f>
        <v>43714</v>
      </c>
      <c r="B19" s="215" t="s">
        <v>8</v>
      </c>
      <c r="C19" s="241" t="s">
        <v>191</v>
      </c>
      <c r="D19" s="241" t="s">
        <v>191</v>
      </c>
      <c r="E19" s="341"/>
      <c r="F19" s="341"/>
    </row>
    <row r="20" spans="1:9" s="7" customFormat="1" ht="33.75" customHeight="1">
      <c r="A20" s="452" t="s">
        <v>3</v>
      </c>
      <c r="B20" s="217" t="s">
        <v>7</v>
      </c>
      <c r="C20" s="340"/>
      <c r="D20" s="340"/>
      <c r="E20" s="361" t="s">
        <v>226</v>
      </c>
      <c r="F20" s="397" t="s">
        <v>215</v>
      </c>
    </row>
    <row r="21" spans="1:9" s="7" customFormat="1" ht="30.75" customHeight="1">
      <c r="A21" s="453"/>
      <c r="B21" s="214" t="s">
        <v>9</v>
      </c>
      <c r="C21" s="17"/>
      <c r="D21" s="25"/>
      <c r="E21" s="249" t="s">
        <v>194</v>
      </c>
      <c r="F21" s="25"/>
    </row>
    <row r="22" spans="1:9" s="7" customFormat="1" ht="32.25" customHeight="1" thickBot="1">
      <c r="A22" s="6">
        <f>A19+1</f>
        <v>43715</v>
      </c>
      <c r="B22" s="215" t="s">
        <v>8</v>
      </c>
      <c r="C22" s="243" t="s">
        <v>216</v>
      </c>
      <c r="D22" s="243" t="s">
        <v>217</v>
      </c>
      <c r="E22" s="22"/>
      <c r="F22" s="367"/>
    </row>
    <row r="23" spans="1:9" s="7" customFormat="1" ht="20.25" customHeight="1">
      <c r="A23" s="452" t="s">
        <v>4</v>
      </c>
      <c r="B23" s="216" t="s">
        <v>11</v>
      </c>
      <c r="C23" s="164"/>
      <c r="D23" s="164"/>
      <c r="E23" s="44"/>
      <c r="F23" s="368"/>
      <c r="H23" s="175"/>
    </row>
    <row r="24" spans="1:9" s="7" customFormat="1" ht="26.25" customHeight="1">
      <c r="A24" s="453"/>
      <c r="B24" s="214" t="s">
        <v>9</v>
      </c>
      <c r="C24" s="164"/>
      <c r="D24" s="164"/>
      <c r="E24" s="143"/>
      <c r="F24" s="372"/>
    </row>
    <row r="25" spans="1:9" s="7" customFormat="1" ht="59.25" customHeight="1">
      <c r="A25" s="395">
        <f>A22+1</f>
        <v>43716</v>
      </c>
      <c r="B25" s="233" t="s">
        <v>8</v>
      </c>
      <c r="C25" s="222" t="s">
        <v>221</v>
      </c>
      <c r="D25" s="222" t="s">
        <v>220</v>
      </c>
      <c r="E25" s="222" t="s">
        <v>221</v>
      </c>
      <c r="F25" s="222" t="s">
        <v>221</v>
      </c>
    </row>
    <row r="26" spans="1:9" s="21" customFormat="1" ht="25.5" customHeight="1" thickBot="1">
      <c r="A26" s="469" t="s">
        <v>10</v>
      </c>
      <c r="B26" s="470"/>
      <c r="C26" s="363"/>
      <c r="D26" s="363"/>
      <c r="E26" s="370"/>
      <c r="F26" s="371"/>
    </row>
    <row r="27" spans="1:9" s="21" customFormat="1" ht="40.5" customHeight="1">
      <c r="A27" s="160"/>
      <c r="B27" s="160"/>
      <c r="C27" s="348" t="s">
        <v>154</v>
      </c>
      <c r="D27" s="348" t="s">
        <v>154</v>
      </c>
      <c r="E27" s="231"/>
      <c r="F27" s="375" t="s">
        <v>155</v>
      </c>
    </row>
    <row r="28" spans="1:9" s="21" customFormat="1" ht="40.5" customHeight="1">
      <c r="A28" s="160"/>
      <c r="B28" s="160"/>
      <c r="C28" s="348" t="s">
        <v>141</v>
      </c>
      <c r="D28" s="348" t="s">
        <v>142</v>
      </c>
      <c r="E28" s="224" t="s">
        <v>158</v>
      </c>
      <c r="F28" s="344"/>
    </row>
    <row r="29" spans="1:9" s="21" customFormat="1" ht="36" customHeight="1">
      <c r="A29" s="160"/>
      <c r="B29" s="160"/>
      <c r="C29" s="224" t="s">
        <v>99</v>
      </c>
      <c r="D29" s="224" t="s">
        <v>100</v>
      </c>
      <c r="E29" s="224" t="s">
        <v>176</v>
      </c>
      <c r="F29" s="373" t="s">
        <v>161</v>
      </c>
    </row>
    <row r="30" spans="1:9" s="21" customFormat="1" ht="41.25" customHeight="1">
      <c r="A30" s="160"/>
      <c r="B30" s="160"/>
      <c r="C30" s="339" t="s">
        <v>140</v>
      </c>
      <c r="D30" s="90" t="s">
        <v>88</v>
      </c>
      <c r="E30" s="349" t="s">
        <v>144</v>
      </c>
      <c r="F30" s="374" t="s">
        <v>162</v>
      </c>
    </row>
    <row r="31" spans="1:9" s="21" customFormat="1" ht="42" customHeight="1">
      <c r="A31" s="160"/>
      <c r="B31" s="160"/>
      <c r="C31" s="124" t="s">
        <v>96</v>
      </c>
      <c r="D31" s="124" t="s">
        <v>96</v>
      </c>
      <c r="E31" s="230" t="s">
        <v>105</v>
      </c>
      <c r="F31" s="194"/>
    </row>
    <row r="32" spans="1:9" s="21" customFormat="1" ht="41.25" customHeight="1">
      <c r="A32" s="160"/>
      <c r="B32" s="161"/>
      <c r="C32" s="191" t="s">
        <v>92</v>
      </c>
      <c r="D32" s="221" t="s">
        <v>93</v>
      </c>
      <c r="E32" s="223" t="s">
        <v>97</v>
      </c>
      <c r="F32" s="195"/>
      <c r="I32" s="173"/>
    </row>
    <row r="33" spans="1:9" s="21" customFormat="1" ht="28.5" customHeight="1" thickBot="1">
      <c r="A33" s="160"/>
      <c r="B33" s="161"/>
      <c r="C33" s="103" t="s">
        <v>89</v>
      </c>
      <c r="D33" s="38"/>
      <c r="E33" s="189" t="s">
        <v>85</v>
      </c>
      <c r="F33" s="196"/>
      <c r="G33" s="96"/>
      <c r="H33" s="96"/>
      <c r="I33" s="96"/>
    </row>
    <row r="34" spans="1:9" s="21" customFormat="1" ht="51" customHeight="1">
      <c r="A34" s="160"/>
      <c r="B34" s="161"/>
      <c r="C34" s="180" t="s">
        <v>78</v>
      </c>
      <c r="D34" s="134"/>
      <c r="E34" s="188" t="s">
        <v>77</v>
      </c>
      <c r="F34" s="197" t="s">
        <v>80</v>
      </c>
      <c r="G34" s="124"/>
      <c r="H34" s="201"/>
      <c r="I34" s="96"/>
    </row>
    <row r="35" spans="1:9" s="21" customFormat="1" ht="36.75" customHeight="1" thickBot="1">
      <c r="A35" s="160"/>
      <c r="B35" s="161"/>
      <c r="C35" s="124" t="s">
        <v>76</v>
      </c>
      <c r="D35" s="181" t="s">
        <v>75</v>
      </c>
      <c r="E35" s="189" t="s">
        <v>74</v>
      </c>
      <c r="F35" s="198" t="s">
        <v>73</v>
      </c>
      <c r="G35" s="190"/>
      <c r="H35" s="201"/>
      <c r="I35" s="96"/>
    </row>
    <row r="36" spans="1:9" s="21" customFormat="1" ht="67.5" customHeight="1" thickBot="1">
      <c r="A36" s="160"/>
      <c r="B36" s="161"/>
      <c r="C36" s="126" t="s">
        <v>72</v>
      </c>
      <c r="D36" s="182" t="s">
        <v>84</v>
      </c>
      <c r="E36" s="184" t="s">
        <v>71</v>
      </c>
      <c r="F36" s="199" t="s">
        <v>70</v>
      </c>
      <c r="G36" s="190"/>
      <c r="H36" s="96"/>
      <c r="I36" s="96"/>
    </row>
    <row r="37" spans="1:9" s="21" customFormat="1" ht="41.25" customHeight="1" thickBot="1">
      <c r="A37" s="160"/>
      <c r="B37" s="161"/>
      <c r="C37" s="103" t="s">
        <v>69</v>
      </c>
      <c r="D37" s="183" t="s">
        <v>68</v>
      </c>
      <c r="E37" s="191" t="s">
        <v>67</v>
      </c>
      <c r="F37" s="205" t="s">
        <v>66</v>
      </c>
      <c r="G37" s="192"/>
    </row>
    <row r="38" spans="1:9" s="21" customFormat="1" ht="42.75" customHeight="1">
      <c r="A38" s="160"/>
      <c r="B38" s="161"/>
      <c r="C38" s="184" t="s">
        <v>65</v>
      </c>
      <c r="D38" s="90" t="s">
        <v>64</v>
      </c>
      <c r="E38" s="483" t="s">
        <v>63</v>
      </c>
      <c r="F38" s="483"/>
      <c r="G38" s="483"/>
    </row>
    <row r="39" spans="1:9" s="21" customFormat="1" ht="54.75" customHeight="1" thickBot="1">
      <c r="A39" s="160"/>
      <c r="B39" s="161"/>
      <c r="C39" s="185" t="s">
        <v>62</v>
      </c>
      <c r="D39" s="97" t="s">
        <v>61</v>
      </c>
      <c r="E39" s="193" t="s">
        <v>60</v>
      </c>
      <c r="F39" s="206" t="s">
        <v>59</v>
      </c>
      <c r="G39" s="192"/>
    </row>
    <row r="40" spans="1:9" s="21" customFormat="1" ht="48.75" customHeight="1">
      <c r="A40" s="160"/>
      <c r="B40" s="161"/>
      <c r="C40" s="186" t="s">
        <v>58</v>
      </c>
      <c r="D40" s="90" t="s">
        <v>57</v>
      </c>
      <c r="E40" s="95" t="s">
        <v>56</v>
      </c>
      <c r="F40" s="206" t="s">
        <v>55</v>
      </c>
      <c r="G40" s="192"/>
    </row>
    <row r="41" spans="1:9" s="21" customFormat="1" ht="55.5" customHeight="1">
      <c r="A41" s="160"/>
      <c r="B41" s="161"/>
      <c r="C41" s="187" t="s">
        <v>53</v>
      </c>
      <c r="D41" s="90" t="s">
        <v>54</v>
      </c>
      <c r="E41" s="187" t="s">
        <v>53</v>
      </c>
      <c r="F41" s="200" t="s">
        <v>53</v>
      </c>
      <c r="G41" s="192"/>
    </row>
    <row r="42" spans="1:9" s="21" customFormat="1" ht="64.5" customHeight="1">
      <c r="A42" s="160"/>
      <c r="B42" s="161"/>
      <c r="C42" s="10"/>
      <c r="D42" s="202"/>
      <c r="F42" s="207"/>
    </row>
    <row r="43" spans="1:9" s="21" customFormat="1" ht="66" customHeight="1">
      <c r="A43" s="160"/>
      <c r="B43" s="161"/>
      <c r="C43" s="73"/>
      <c r="D43" s="202"/>
      <c r="F43" s="207"/>
    </row>
    <row r="44" spans="1:9" ht="75.75" customHeight="1">
      <c r="C44" s="203"/>
      <c r="D44" s="172"/>
    </row>
    <row r="45" spans="1:9" ht="42" customHeight="1">
      <c r="C45" s="171"/>
      <c r="D45" s="66"/>
    </row>
    <row r="46" spans="1:9" ht="28.5" customHeight="1">
      <c r="C46" s="67"/>
      <c r="D46" s="66"/>
    </row>
    <row r="47" spans="1:9" ht="24.75" customHeight="1">
      <c r="C47" s="67"/>
    </row>
    <row r="48" spans="1:9" ht="39" customHeight="1">
      <c r="C48" s="67"/>
      <c r="D48" s="43"/>
    </row>
    <row r="49" spans="3:4">
      <c r="C49" s="30"/>
      <c r="D49" s="30"/>
    </row>
    <row r="52" spans="3:4" ht="18.75" customHeight="1">
      <c r="C52" s="8"/>
    </row>
    <row r="53" spans="3:4" ht="15.75" thickBot="1"/>
    <row r="54" spans="3:4">
      <c r="C54" s="44"/>
    </row>
    <row r="58" spans="3:4" ht="15.75" thickBot="1"/>
    <row r="59" spans="3:4">
      <c r="C59" s="39"/>
      <c r="D59" s="39"/>
    </row>
    <row r="62" spans="3:4">
      <c r="C62" s="70"/>
      <c r="D62" s="25"/>
    </row>
  </sheetData>
  <mergeCells count="19">
    <mergeCell ref="A20:A21"/>
    <mergeCell ref="A23:A24"/>
    <mergeCell ref="A26:B26"/>
    <mergeCell ref="E38:G38"/>
    <mergeCell ref="I7:I8"/>
    <mergeCell ref="A8:A9"/>
    <mergeCell ref="H9:H11"/>
    <mergeCell ref="A11:A12"/>
    <mergeCell ref="A17:A18"/>
    <mergeCell ref="A14:A15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tabSelected="1" zoomScaleNormal="100" workbookViewId="0">
      <selection activeCell="D8" sqref="D8:D11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52"/>
    <col min="10" max="16384" width="9.140625" style="13"/>
  </cols>
  <sheetData>
    <row r="1" spans="1:11" s="9" customFormat="1" ht="16.5" customHeight="1">
      <c r="A1" s="486" t="s">
        <v>12</v>
      </c>
      <c r="B1" s="486"/>
      <c r="C1" s="486"/>
      <c r="D1" s="486"/>
      <c r="E1" s="486"/>
      <c r="F1" s="16"/>
      <c r="G1" s="16"/>
      <c r="H1" s="16"/>
      <c r="I1" s="16"/>
    </row>
    <row r="2" spans="1:11" s="9" customFormat="1" ht="20.25" customHeight="1" thickBot="1">
      <c r="A2" s="487" t="str">
        <f>"THỜI KHÓA BIỂU VĂN HÓA TỪ NGÀY "&amp;DAY(A7)&amp;"/"&amp;MONTH(A7)&amp;"/"&amp;YEAR(A7)&amp;"  ĐẾN NGÀY "&amp;DAY(A30)&amp;"/"&amp;MONTH(A30)&amp;"/"&amp;YEAR(A30)</f>
        <v>THỜI KHÓA BIỂU VĂN HÓA TỪ NGÀY 2/9/2019  ĐẾN NGÀY 8/9/2019</v>
      </c>
      <c r="B2" s="487"/>
      <c r="C2" s="487"/>
      <c r="D2" s="487"/>
      <c r="E2" s="487"/>
      <c r="F2" s="16"/>
      <c r="G2" s="16"/>
      <c r="H2" s="16"/>
      <c r="I2" s="16"/>
    </row>
    <row r="3" spans="1:11" s="11" customFormat="1" ht="40.5" customHeight="1" thickBot="1">
      <c r="A3" s="246"/>
      <c r="B3" s="247" t="s">
        <v>21</v>
      </c>
      <c r="C3" s="386" t="s">
        <v>20</v>
      </c>
      <c r="D3" s="387" t="s">
        <v>106</v>
      </c>
      <c r="E3" s="388" t="s">
        <v>19</v>
      </c>
      <c r="F3" s="147"/>
      <c r="G3" s="147"/>
      <c r="H3" s="147"/>
      <c r="I3" s="147"/>
    </row>
    <row r="4" spans="1:11" s="14" customFormat="1" ht="22.5" customHeight="1">
      <c r="A4" s="488" t="s">
        <v>0</v>
      </c>
      <c r="B4" s="61">
        <v>1</v>
      </c>
      <c r="C4" s="88" t="s">
        <v>18</v>
      </c>
      <c r="D4" s="497" t="s">
        <v>211</v>
      </c>
      <c r="E4" s="497" t="s">
        <v>211</v>
      </c>
      <c r="F4" s="148"/>
      <c r="G4" s="149"/>
      <c r="H4" s="148"/>
      <c r="I4" s="148"/>
      <c r="K4" s="60"/>
    </row>
    <row r="5" spans="1:11" s="14" customFormat="1" ht="20.25" customHeight="1">
      <c r="A5" s="489"/>
      <c r="B5" s="60">
        <v>2</v>
      </c>
      <c r="C5" s="89" t="s">
        <v>17</v>
      </c>
      <c r="D5" s="497"/>
      <c r="E5" s="497"/>
      <c r="F5" s="148"/>
      <c r="G5" s="149"/>
      <c r="H5" s="148"/>
      <c r="I5" s="148"/>
      <c r="K5" s="60"/>
    </row>
    <row r="6" spans="1:11" s="14" customFormat="1" ht="21" customHeight="1">
      <c r="A6" s="62"/>
      <c r="B6" s="60">
        <v>3</v>
      </c>
      <c r="C6" s="89" t="s">
        <v>16</v>
      </c>
      <c r="D6" s="497"/>
      <c r="E6" s="497"/>
      <c r="F6" s="148"/>
      <c r="G6" s="149"/>
      <c r="H6" s="148"/>
      <c r="I6" s="148"/>
      <c r="K6" s="61"/>
    </row>
    <row r="7" spans="1:11" s="14" customFormat="1" ht="25.5" customHeight="1" thickBot="1">
      <c r="A7" s="23">
        <v>43710</v>
      </c>
      <c r="B7" s="59">
        <v>4</v>
      </c>
      <c r="C7" s="91" t="s">
        <v>15</v>
      </c>
      <c r="D7" s="498"/>
      <c r="E7" s="498"/>
      <c r="F7" s="148"/>
      <c r="G7" s="149"/>
      <c r="H7" s="148"/>
      <c r="I7" s="148"/>
      <c r="K7" s="58"/>
    </row>
    <row r="8" spans="1:11" s="14" customFormat="1" ht="17.25" customHeight="1">
      <c r="A8" s="488" t="s">
        <v>6</v>
      </c>
      <c r="B8" s="61">
        <v>1</v>
      </c>
      <c r="C8" s="88" t="s">
        <v>18</v>
      </c>
      <c r="D8" s="497" t="s">
        <v>207</v>
      </c>
      <c r="E8" s="497" t="s">
        <v>207</v>
      </c>
      <c r="F8" s="148"/>
      <c r="G8" s="149"/>
      <c r="H8" s="148"/>
      <c r="I8" s="148"/>
    </row>
    <row r="9" spans="1:11" s="14" customFormat="1" ht="17.25" customHeight="1">
      <c r="A9" s="488"/>
      <c r="B9" s="60">
        <v>2</v>
      </c>
      <c r="C9" s="89" t="s">
        <v>17</v>
      </c>
      <c r="D9" s="497"/>
      <c r="E9" s="497"/>
      <c r="F9" s="148"/>
      <c r="G9" s="149"/>
      <c r="H9" s="148"/>
      <c r="I9" s="148"/>
    </row>
    <row r="10" spans="1:11" s="14" customFormat="1" ht="18.75" customHeight="1">
      <c r="A10" s="489"/>
      <c r="B10" s="60">
        <v>3</v>
      </c>
      <c r="C10" s="89" t="s">
        <v>16</v>
      </c>
      <c r="D10" s="497"/>
      <c r="E10" s="497"/>
      <c r="F10" s="148"/>
      <c r="G10" s="149"/>
      <c r="H10" s="148"/>
      <c r="I10" s="148"/>
    </row>
    <row r="11" spans="1:11" s="14" customFormat="1" ht="23.25" customHeight="1" thickBot="1">
      <c r="A11" s="23">
        <f>A7+1</f>
        <v>43711</v>
      </c>
      <c r="B11" s="59">
        <v>4</v>
      </c>
      <c r="C11" s="91" t="s">
        <v>15</v>
      </c>
      <c r="D11" s="498"/>
      <c r="E11" s="498"/>
      <c r="F11" s="148"/>
      <c r="G11" s="149"/>
      <c r="H11" s="148"/>
      <c r="I11" s="148"/>
    </row>
    <row r="12" spans="1:11" s="14" customFormat="1" ht="18.75" customHeight="1">
      <c r="A12" s="509" t="s">
        <v>5</v>
      </c>
      <c r="B12" s="71"/>
      <c r="C12" s="72"/>
      <c r="D12" s="170"/>
      <c r="E12" s="170"/>
      <c r="F12" s="149"/>
      <c r="G12" s="149"/>
      <c r="H12" s="149"/>
      <c r="I12" s="149"/>
    </row>
    <row r="13" spans="1:11" s="14" customFormat="1" ht="12" customHeight="1">
      <c r="A13" s="510"/>
      <c r="B13" s="61"/>
      <c r="C13" s="88"/>
      <c r="D13" s="168"/>
      <c r="E13" s="168"/>
      <c r="F13" s="149"/>
      <c r="G13" s="149"/>
      <c r="H13" s="149"/>
      <c r="I13" s="149"/>
    </row>
    <row r="14" spans="1:11" s="14" customFormat="1" ht="17.25" customHeight="1">
      <c r="A14" s="510"/>
      <c r="B14" s="60"/>
      <c r="C14" s="89"/>
      <c r="D14" s="168"/>
      <c r="E14" s="168"/>
      <c r="F14" s="149"/>
      <c r="G14" s="149"/>
      <c r="H14" s="149"/>
      <c r="I14" s="149"/>
    </row>
    <row r="15" spans="1:11" s="14" customFormat="1" ht="6" customHeight="1">
      <c r="A15" s="488"/>
      <c r="B15" s="60"/>
      <c r="C15" s="89"/>
      <c r="D15" s="167"/>
      <c r="E15" s="167"/>
      <c r="F15" s="149"/>
      <c r="G15" s="149"/>
      <c r="H15" s="149"/>
      <c r="I15" s="149"/>
    </row>
    <row r="16" spans="1:11" s="14" customFormat="1" ht="32.25" customHeight="1" thickBot="1">
      <c r="A16" s="23">
        <f>A11+1</f>
        <v>43712</v>
      </c>
      <c r="B16" s="59"/>
      <c r="C16" s="91"/>
      <c r="D16" s="169"/>
      <c r="E16" s="169"/>
      <c r="F16" s="149"/>
      <c r="G16" s="149"/>
      <c r="H16" s="149"/>
      <c r="I16" s="149"/>
    </row>
    <row r="17" spans="1:9" s="14" customFormat="1" ht="24" customHeight="1">
      <c r="A17" s="488" t="s">
        <v>1</v>
      </c>
      <c r="B17" s="61">
        <v>1</v>
      </c>
      <c r="C17" s="88" t="s">
        <v>18</v>
      </c>
      <c r="D17" s="497" t="s">
        <v>207</v>
      </c>
      <c r="E17" s="497" t="s">
        <v>207</v>
      </c>
      <c r="F17" s="149"/>
      <c r="G17" s="149"/>
      <c r="H17" s="149"/>
      <c r="I17" s="149"/>
    </row>
    <row r="18" spans="1:9" s="14" customFormat="1" ht="22.5" customHeight="1">
      <c r="A18" s="488"/>
      <c r="B18" s="60">
        <v>2</v>
      </c>
      <c r="C18" s="89" t="s">
        <v>17</v>
      </c>
      <c r="D18" s="497"/>
      <c r="E18" s="497"/>
      <c r="F18" s="149"/>
      <c r="G18" s="149"/>
      <c r="H18" s="149"/>
      <c r="I18" s="149"/>
    </row>
    <row r="19" spans="1:9" s="14" customFormat="1" ht="24" customHeight="1">
      <c r="A19" s="489"/>
      <c r="B19" s="60">
        <v>3</v>
      </c>
      <c r="C19" s="89" t="s">
        <v>16</v>
      </c>
      <c r="D19" s="497"/>
      <c r="E19" s="497"/>
      <c r="F19" s="149"/>
      <c r="G19" s="149"/>
      <c r="H19" s="149"/>
      <c r="I19" s="149"/>
    </row>
    <row r="20" spans="1:9" s="14" customFormat="1" ht="21.75" customHeight="1" thickBot="1">
      <c r="A20" s="23">
        <f>A16+1</f>
        <v>43713</v>
      </c>
      <c r="B20" s="59">
        <v>4</v>
      </c>
      <c r="C20" s="91" t="s">
        <v>15</v>
      </c>
      <c r="D20" s="498"/>
      <c r="E20" s="498"/>
      <c r="F20" s="149"/>
      <c r="G20" s="149"/>
      <c r="H20" s="149"/>
      <c r="I20" s="149"/>
    </row>
    <row r="21" spans="1:9" s="14" customFormat="1" ht="20.25" customHeight="1">
      <c r="A21" s="488" t="s">
        <v>2</v>
      </c>
      <c r="B21" s="53"/>
      <c r="C21" s="57"/>
      <c r="D21" s="508"/>
      <c r="E21" s="496"/>
      <c r="F21" s="149"/>
      <c r="G21" s="149"/>
      <c r="H21" s="149"/>
      <c r="I21" s="149"/>
    </row>
    <row r="22" spans="1:9" s="14" customFormat="1" ht="19.5" customHeight="1">
      <c r="A22" s="488"/>
      <c r="B22" s="53"/>
      <c r="C22" s="57"/>
      <c r="D22" s="508"/>
      <c r="E22" s="496"/>
      <c r="F22" s="149"/>
      <c r="G22" s="149"/>
      <c r="H22" s="149"/>
      <c r="I22" s="149"/>
    </row>
    <row r="23" spans="1:9" s="14" customFormat="1" ht="16.5" customHeight="1">
      <c r="A23" s="489"/>
      <c r="B23" s="49"/>
      <c r="C23" s="56"/>
      <c r="D23" s="508"/>
      <c r="E23" s="496"/>
      <c r="F23" s="149"/>
      <c r="G23" s="149"/>
      <c r="H23" s="149"/>
      <c r="I23" s="149"/>
    </row>
    <row r="24" spans="1:9" s="14" customFormat="1" ht="21" customHeight="1" thickBot="1">
      <c r="A24" s="23">
        <f>A20+1</f>
        <v>43714</v>
      </c>
      <c r="B24" s="55"/>
      <c r="C24" s="54"/>
      <c r="D24" s="508"/>
      <c r="E24" s="496"/>
      <c r="F24" s="149"/>
      <c r="G24" s="149"/>
      <c r="H24" s="149"/>
      <c r="I24" s="149"/>
    </row>
    <row r="25" spans="1:9" s="20" customFormat="1" ht="12" customHeight="1">
      <c r="A25" s="488" t="s">
        <v>3</v>
      </c>
      <c r="B25" s="53"/>
      <c r="C25" s="57"/>
      <c r="D25" s="490"/>
      <c r="E25" s="493"/>
      <c r="F25" s="150"/>
      <c r="G25" s="150"/>
      <c r="H25" s="150"/>
      <c r="I25" s="150"/>
    </row>
    <row r="26" spans="1:9" s="14" customFormat="1" ht="12.75" customHeight="1">
      <c r="A26" s="489"/>
      <c r="B26" s="49"/>
      <c r="C26" s="56"/>
      <c r="D26" s="491"/>
      <c r="E26" s="494"/>
      <c r="F26" s="149"/>
      <c r="G26" s="149"/>
      <c r="H26" s="149"/>
      <c r="I26" s="149"/>
    </row>
    <row r="27" spans="1:9" s="14" customFormat="1" ht="21.75" customHeight="1" thickBot="1">
      <c r="A27" s="23">
        <f>A24+1</f>
        <v>43715</v>
      </c>
      <c r="B27" s="55"/>
      <c r="C27" s="54"/>
      <c r="D27" s="492"/>
      <c r="E27" s="495"/>
      <c r="F27" s="149"/>
      <c r="G27" s="149"/>
      <c r="H27" s="149"/>
      <c r="I27" s="149"/>
    </row>
    <row r="28" spans="1:9" s="14" customFormat="1" ht="15" hidden="1" customHeight="1">
      <c r="A28" s="488" t="s">
        <v>4</v>
      </c>
      <c r="B28" s="53"/>
      <c r="C28" s="52"/>
      <c r="D28" s="51"/>
      <c r="E28" s="50"/>
      <c r="F28" s="149"/>
      <c r="G28" s="149"/>
      <c r="H28" s="149"/>
      <c r="I28" s="149"/>
    </row>
    <row r="29" spans="1:9" s="14" customFormat="1" ht="13.5" hidden="1" customHeight="1">
      <c r="A29" s="489"/>
      <c r="B29" s="49"/>
      <c r="C29" s="47"/>
      <c r="D29" s="46"/>
      <c r="E29" s="45"/>
      <c r="F29" s="149"/>
      <c r="G29" s="149"/>
      <c r="H29" s="149"/>
      <c r="I29" s="149"/>
    </row>
    <row r="30" spans="1:9" s="14" customFormat="1" ht="19.5" customHeight="1">
      <c r="A30" s="19">
        <f>A27+1</f>
        <v>43716</v>
      </c>
      <c r="B30" s="48"/>
      <c r="C30" s="47"/>
      <c r="D30" s="46"/>
      <c r="E30" s="45"/>
      <c r="F30" s="149"/>
      <c r="G30" s="149"/>
      <c r="H30" s="149"/>
      <c r="I30" s="149"/>
    </row>
    <row r="31" spans="1:9" s="15" customFormat="1" ht="34.5" customHeight="1">
      <c r="A31" s="505" t="s">
        <v>14</v>
      </c>
      <c r="B31" s="506"/>
      <c r="C31" s="507"/>
      <c r="D31" s="162"/>
      <c r="E31" s="162"/>
      <c r="F31" s="151"/>
      <c r="G31" s="151"/>
      <c r="H31" s="151"/>
      <c r="I31" s="151"/>
    </row>
    <row r="32" spans="1:9" s="9" customFormat="1" ht="81.75" customHeight="1">
      <c r="A32" s="18"/>
      <c r="B32" s="18"/>
      <c r="C32" s="18"/>
      <c r="D32" s="27"/>
      <c r="F32" s="16"/>
      <c r="G32" s="16"/>
      <c r="H32" s="16"/>
      <c r="I32" s="16"/>
    </row>
    <row r="33" spans="1:9" s="9" customFormat="1" ht="15" customHeight="1">
      <c r="A33" s="18"/>
      <c r="B33" s="18"/>
      <c r="C33" s="18"/>
      <c r="D33" s="162" t="s">
        <v>47</v>
      </c>
      <c r="E33" s="162" t="s">
        <v>47</v>
      </c>
      <c r="F33" s="16"/>
      <c r="G33" s="16"/>
      <c r="H33" s="16"/>
      <c r="I33" s="16"/>
    </row>
    <row r="34" spans="1:9" s="9" customFormat="1" ht="18" customHeight="1">
      <c r="A34" s="18"/>
      <c r="B34" s="18"/>
      <c r="C34" s="18"/>
      <c r="D34" s="32"/>
      <c r="E34" s="166" t="s">
        <v>52</v>
      </c>
      <c r="F34" s="16"/>
      <c r="G34" s="16"/>
      <c r="H34" s="16"/>
      <c r="I34" s="16"/>
    </row>
    <row r="35" spans="1:9" s="9" customFormat="1" ht="16.5" customHeight="1">
      <c r="A35" s="18"/>
      <c r="B35" s="18"/>
      <c r="C35" s="18"/>
      <c r="D35" s="31"/>
      <c r="F35" s="16"/>
      <c r="G35" s="16"/>
      <c r="H35" s="16"/>
      <c r="I35" s="16"/>
    </row>
    <row r="36" spans="1:9" s="9" customFormat="1" ht="27" customHeight="1">
      <c r="A36" s="18"/>
      <c r="B36" s="18"/>
      <c r="C36" s="18"/>
      <c r="D36" s="28"/>
      <c r="E36" s="87" t="s">
        <v>28</v>
      </c>
      <c r="F36" s="16"/>
      <c r="G36" s="16"/>
      <c r="H36" s="16"/>
      <c r="I36" s="16"/>
    </row>
    <row r="37" spans="1:9" s="9" customFormat="1" ht="16.5" customHeight="1">
      <c r="D37" s="26"/>
      <c r="F37" s="16"/>
      <c r="G37" s="16"/>
      <c r="H37" s="16"/>
      <c r="I37" s="16"/>
    </row>
    <row r="38" spans="1:9" s="9" customFormat="1" ht="18" customHeight="1">
      <c r="C38" s="16"/>
      <c r="D38" s="24"/>
      <c r="F38" s="16"/>
      <c r="G38" s="16"/>
      <c r="H38" s="16"/>
      <c r="I38" s="16"/>
    </row>
    <row r="39" spans="1:9" s="9" customFormat="1" ht="13.5" thickBot="1">
      <c r="C39" s="16"/>
      <c r="F39" s="16"/>
      <c r="G39" s="16"/>
      <c r="H39" s="16"/>
      <c r="I39" s="16"/>
    </row>
    <row r="40" spans="1:9" s="9" customFormat="1" ht="22.5" customHeight="1">
      <c r="C40" s="16"/>
      <c r="D40" s="499"/>
      <c r="E40" s="500"/>
      <c r="F40" s="16"/>
      <c r="G40" s="16"/>
      <c r="H40" s="16"/>
      <c r="I40" s="16"/>
    </row>
    <row r="41" spans="1:9" s="9" customFormat="1">
      <c r="C41" s="16"/>
      <c r="D41" s="501"/>
      <c r="E41" s="502"/>
      <c r="F41" s="16"/>
      <c r="G41" s="16"/>
      <c r="H41" s="16"/>
      <c r="I41" s="16"/>
    </row>
    <row r="42" spans="1:9" s="9" customFormat="1" ht="13.5" thickBot="1">
      <c r="C42" s="16"/>
      <c r="D42" s="503"/>
      <c r="E42" s="504"/>
      <c r="F42" s="16"/>
      <c r="G42" s="16"/>
      <c r="H42" s="16"/>
      <c r="I42" s="16"/>
    </row>
    <row r="43" spans="1:9" s="9" customFormat="1" ht="18.75" customHeight="1">
      <c r="C43" s="16"/>
      <c r="F43" s="16"/>
      <c r="G43" s="16"/>
      <c r="H43" s="16"/>
      <c r="I43" s="16"/>
    </row>
    <row r="44" spans="1:9" s="9" customFormat="1">
      <c r="F44" s="16"/>
      <c r="G44" s="16"/>
      <c r="H44" s="16"/>
      <c r="I44" s="16"/>
    </row>
    <row r="45" spans="1:9" s="9" customFormat="1" ht="24.75" customHeight="1">
      <c r="F45" s="16"/>
      <c r="G45" s="16"/>
      <c r="H45" s="16"/>
      <c r="I45" s="16"/>
    </row>
    <row r="46" spans="1:9" s="9" customFormat="1" ht="25.5" customHeight="1">
      <c r="F46" s="16"/>
      <c r="G46" s="16"/>
      <c r="H46" s="16"/>
      <c r="I46" s="16"/>
    </row>
    <row r="47" spans="1:9" s="9" customForma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 ht="24.75" customHeight="1">
      <c r="F50" s="16"/>
      <c r="G50" s="16"/>
      <c r="H50" s="16"/>
      <c r="I50" s="16"/>
    </row>
    <row r="51" spans="1:9" s="9" customFormat="1">
      <c r="F51" s="16"/>
      <c r="G51" s="16"/>
      <c r="H51" s="16"/>
      <c r="I51" s="16"/>
    </row>
    <row r="52" spans="1:9" s="9" customFormat="1" ht="15.75" hidden="1" customHeigh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2.75" hidden="1" customHeight="1">
      <c r="F54" s="16"/>
      <c r="G54" s="16"/>
      <c r="H54" s="16"/>
      <c r="I54" s="16"/>
    </row>
    <row r="55" spans="1:9" s="9" customFormat="1" ht="15.75" hidden="1" customHeight="1">
      <c r="F55" s="16"/>
      <c r="G55" s="16"/>
      <c r="H55" s="16"/>
      <c r="I55" s="16"/>
    </row>
    <row r="56" spans="1:9" s="9" customFormat="1" ht="15.75" hidden="1" customHeight="1">
      <c r="C56" s="16"/>
      <c r="F56" s="16"/>
      <c r="G56" s="16"/>
      <c r="H56" s="16"/>
      <c r="I56" s="16"/>
    </row>
    <row r="57" spans="1:9" s="9" customFormat="1" ht="33" hidden="1" customHeight="1">
      <c r="C57" s="16"/>
      <c r="F57" s="16"/>
      <c r="G57" s="16"/>
      <c r="H57" s="16"/>
      <c r="I57" s="16"/>
    </row>
    <row r="58" spans="1:9" s="16" customFormat="1" ht="19.5" hidden="1" customHeight="1">
      <c r="A58" s="9"/>
      <c r="B58" s="9"/>
    </row>
    <row r="59" spans="1:9" s="16" customFormat="1" ht="31.5" hidden="1" customHeight="1">
      <c r="A59" s="12" t="s">
        <v>13</v>
      </c>
      <c r="B59" s="12"/>
    </row>
    <row r="60" spans="1:9" s="9" customFormat="1" ht="12.75" hidden="1" customHeight="1">
      <c r="F60" s="16"/>
      <c r="G60" s="16"/>
      <c r="H60" s="16"/>
      <c r="I60" s="16"/>
    </row>
    <row r="61" spans="1:9" s="9" customFormat="1" ht="15.75" hidden="1" customHeight="1">
      <c r="C61" s="16"/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8.75" hidden="1" customHeight="1">
      <c r="C63" s="16"/>
      <c r="F63" s="16"/>
      <c r="G63" s="16"/>
      <c r="H63" s="16"/>
      <c r="I63" s="16"/>
    </row>
    <row r="64" spans="1:9" s="9" customFormat="1" ht="16.5" hidden="1" customHeight="1">
      <c r="C64" s="5"/>
      <c r="F64" s="16"/>
      <c r="G64" s="16"/>
      <c r="H64" s="16"/>
      <c r="I64" s="16"/>
    </row>
    <row r="65" spans="3:9" s="9" customFormat="1" ht="16.5" hidden="1" customHeight="1">
      <c r="C65" s="16"/>
      <c r="F65" s="16"/>
      <c r="G65" s="16"/>
      <c r="H65" s="16"/>
      <c r="I65" s="16"/>
    </row>
    <row r="66" spans="3:9" s="9" customFormat="1" ht="16.5" hidden="1" customHeight="1">
      <c r="C66" s="4"/>
      <c r="F66" s="16"/>
      <c r="G66" s="16"/>
      <c r="H66" s="16"/>
      <c r="I66" s="16"/>
    </row>
    <row r="67" spans="3:9" s="9" customFormat="1" ht="33" hidden="1" customHeight="1">
      <c r="C67" s="16"/>
      <c r="F67" s="16"/>
      <c r="G67" s="16"/>
      <c r="H67" s="16"/>
      <c r="I67" s="16"/>
    </row>
    <row r="68" spans="3:9" s="9" customFormat="1" ht="15.75" hidden="1" customHeight="1">
      <c r="C68" s="4"/>
      <c r="F68" s="16"/>
      <c r="G68" s="16"/>
      <c r="H68" s="16"/>
      <c r="I68" s="16"/>
    </row>
    <row r="69" spans="3:9" s="9" customFormat="1" ht="15.75">
      <c r="C69" s="3"/>
      <c r="F69" s="16"/>
      <c r="G69" s="16"/>
      <c r="H69" s="16"/>
      <c r="I69" s="16"/>
    </row>
    <row r="70" spans="3:9" s="9" customFormat="1">
      <c r="C70" s="16"/>
      <c r="F70" s="16"/>
      <c r="G70" s="16"/>
      <c r="H70" s="16"/>
      <c r="I70" s="16"/>
    </row>
  </sheetData>
  <mergeCells count="21">
    <mergeCell ref="D40:E42"/>
    <mergeCell ref="A31:C31"/>
    <mergeCell ref="A4:A5"/>
    <mergeCell ref="A8:A10"/>
    <mergeCell ref="D21:D24"/>
    <mergeCell ref="A12:A15"/>
    <mergeCell ref="D4:D7"/>
    <mergeCell ref="E4:E7"/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K18DLT14</vt:lpstr>
      <vt:lpstr>9CD - BKL1, 17CDH - BKLT3</vt:lpstr>
      <vt:lpstr>DƯỢC K12</vt:lpstr>
      <vt:lpstr>ĐIÊU DƯỠNG - Y SỸ KHOA12 (2)</vt:lpstr>
      <vt:lpstr>VH10001, 2-KG 15-8-19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'ĐIÊU DƯỠNG - Y SỸ KHOA12 (2)'!Print_Area</vt:lpstr>
      <vt:lpstr>'VH10001, 2-KG 15-8-19'!Print_Area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2019-08-03T04:16:33Z</cp:lastPrinted>
  <dcterms:created xsi:type="dcterms:W3CDTF">2009-04-28T08:30:18Z</dcterms:created>
  <dcterms:modified xsi:type="dcterms:W3CDTF">2019-08-31T07:55:58Z</dcterms:modified>
</cp:coreProperties>
</file>